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172.31.4.22\共有\事務局\研究企画課\研究支援係\09 4機構連携・アライアンス・RUC関係\（仮置き）IU-REAL-SARTRAS共通目的事業・委託事業\1_機構内検討用資料\科研費研究成果公開促進費（学術図書）様式一式\"/>
    </mc:Choice>
  </mc:AlternateContent>
  <xr:revisionPtr revIDLastSave="0" documentId="8_{25AD0416-A4F1-4A8B-AEBF-780C73475120}" xr6:coauthVersionLast="47" xr6:coauthVersionMax="47" xr10:uidLastSave="{00000000-0000-0000-0000-000000000000}"/>
  <bookViews>
    <workbookView xWindow="-110" yWindow="-110" windowWidth="19420" windowHeight="11500" xr2:uid="{00000000-000D-0000-FFFF-FFFF00000000}"/>
  </bookViews>
  <sheets>
    <sheet name="ii_d-04a①" sheetId="5" r:id="rId1"/>
    <sheet name="ii_d-04a②" sheetId="4" r:id="rId2"/>
  </sheets>
  <definedNames>
    <definedName name="_xlnm.Print_Area" localSheetId="0">'ii_d-04a①'!$A$1:$BH$57</definedName>
    <definedName name="_xlnm.Print_Area" localSheetId="1">'ii_d-04a②'!$A$1:$K$42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38" i="5" l="1"/>
  <c r="AZ39" i="5"/>
  <c r="AZ37" i="5"/>
  <c r="AZ40" i="5" s="1"/>
  <c r="AZ33" i="5"/>
  <c r="AZ34" i="5"/>
  <c r="AZ35" i="5"/>
  <c r="AZ32" i="5"/>
  <c r="AZ36" i="5" s="1"/>
  <c r="AZ25" i="5"/>
  <c r="AZ26" i="5"/>
  <c r="AZ27" i="5"/>
  <c r="AZ28" i="5"/>
  <c r="AZ29" i="5"/>
  <c r="AZ24" i="5"/>
  <c r="AZ17" i="5"/>
  <c r="AZ18" i="5"/>
  <c r="AZ19" i="5"/>
  <c r="AZ20" i="5"/>
  <c r="AZ21" i="5"/>
  <c r="AZ16" i="5"/>
  <c r="AZ22" i="5" s="1"/>
  <c r="V40" i="5"/>
  <c r="V39" i="5"/>
  <c r="V38" i="5"/>
  <c r="V37" i="5"/>
  <c r="V36" i="5"/>
  <c r="V35" i="5"/>
  <c r="V34" i="5"/>
  <c r="V31" i="5"/>
  <c r="V32" i="5"/>
  <c r="V27" i="5"/>
  <c r="V28" i="5"/>
  <c r="V29" i="5"/>
  <c r="V30" i="5"/>
  <c r="V26" i="5"/>
  <c r="V33" i="5" s="1"/>
  <c r="V17" i="5"/>
  <c r="V18" i="5"/>
  <c r="V19" i="5"/>
  <c r="V20" i="5"/>
  <c r="V21" i="5"/>
  <c r="V22" i="5"/>
  <c r="V23" i="5"/>
  <c r="V16" i="5"/>
  <c r="V24" i="5" s="1"/>
  <c r="Q42" i="5" s="1"/>
  <c r="Q44" i="5" s="1"/>
  <c r="AU42" i="5" s="1"/>
  <c r="AR49" i="5" s="1"/>
  <c r="V41" i="5"/>
  <c r="AR49" i="4"/>
  <c r="AA49" i="5"/>
  <c r="AZ30" i="5"/>
  <c r="BB12" i="5"/>
</calcChain>
</file>

<file path=xl/sharedStrings.xml><?xml version="1.0" encoding="utf-8"?>
<sst xmlns="http://schemas.openxmlformats.org/spreadsheetml/2006/main" count="164" uniqueCount="111">
  <si>
    <r>
      <rPr>
        <b/>
        <sz val="14"/>
        <color indexed="8"/>
        <rFont val="ＭＳ Ｐゴシック"/>
        <family val="3"/>
        <charset val="128"/>
      </rPr>
      <t>見　　 積　 　書</t>
    </r>
    <r>
      <rPr>
        <sz val="14"/>
        <color indexed="8"/>
        <rFont val="ＭＳ Ｐゴシック"/>
        <family val="3"/>
        <charset val="128"/>
      </rPr>
      <t>&lt;学術図書刊行用&gt;（１/２）</t>
    </r>
    <rPh sb="0" eb="1">
      <t>ミ</t>
    </rPh>
    <rPh sb="4" eb="5">
      <t>セキ</t>
    </rPh>
    <rPh sb="8" eb="9">
      <t>ショ</t>
    </rPh>
    <rPh sb="10" eb="12">
      <t>ガクジュツ</t>
    </rPh>
    <rPh sb="12" eb="14">
      <t>トショ</t>
    </rPh>
    <rPh sb="14" eb="16">
      <t>カンコウ</t>
    </rPh>
    <rPh sb="16" eb="17">
      <t>ヨウ</t>
    </rPh>
    <phoneticPr fontId="2"/>
  </si>
  <si>
    <t>（紙媒体のみで刊行する場合又は紙媒体と電子媒体双方で刊行する場合）</t>
    <rPh sb="1" eb="2">
      <t>カミ</t>
    </rPh>
    <rPh sb="2" eb="4">
      <t>バイタイ</t>
    </rPh>
    <rPh sb="7" eb="9">
      <t>カンコウ</t>
    </rPh>
    <rPh sb="11" eb="13">
      <t>バアイ</t>
    </rPh>
    <rPh sb="13" eb="14">
      <t>マタ</t>
    </rPh>
    <rPh sb="15" eb="16">
      <t>カミ</t>
    </rPh>
    <rPh sb="16" eb="18">
      <t>バイタイ</t>
    </rPh>
    <rPh sb="19" eb="21">
      <t>デンシ</t>
    </rPh>
    <rPh sb="21" eb="23">
      <t>バイタイ</t>
    </rPh>
    <rPh sb="23" eb="25">
      <t>ソウホウ</t>
    </rPh>
    <rPh sb="26" eb="28">
      <t>カンコウ</t>
    </rPh>
    <rPh sb="30" eb="32">
      <t>バアイ</t>
    </rPh>
    <phoneticPr fontId="2"/>
  </si>
  <si>
    <t>（応募者名）</t>
    <rPh sb="1" eb="4">
      <t>オウボシャ</t>
    </rPh>
    <rPh sb="4" eb="5">
      <t>メイ</t>
    </rPh>
    <phoneticPr fontId="2"/>
  </si>
  <si>
    <t>殿</t>
    <rPh sb="0" eb="1">
      <t>トノ</t>
    </rPh>
    <phoneticPr fontId="2"/>
  </si>
  <si>
    <t>令和　　年　　月　　日</t>
    <rPh sb="0" eb="2">
      <t>レイワ</t>
    </rPh>
    <rPh sb="4" eb="5">
      <t>ネン</t>
    </rPh>
    <rPh sb="7" eb="8">
      <t>ツキ</t>
    </rPh>
    <rPh sb="10" eb="11">
      <t>ヒ</t>
    </rPh>
    <phoneticPr fontId="2"/>
  </si>
  <si>
    <t>（見積者）</t>
    <phoneticPr fontId="2"/>
  </si>
  <si>
    <t>住所</t>
    <rPh sb="0" eb="2">
      <t>ジュウショ</t>
    </rPh>
    <phoneticPr fontId="2"/>
  </si>
  <si>
    <t>氏名</t>
    <rPh sb="0" eb="2">
      <t>シメイ</t>
    </rPh>
    <phoneticPr fontId="2"/>
  </si>
  <si>
    <t>刊行物の名称</t>
    <rPh sb="0" eb="3">
      <t>カンコウブツ</t>
    </rPh>
    <rPh sb="4" eb="6">
      <t>メイショウ</t>
    </rPh>
    <phoneticPr fontId="2"/>
  </si>
  <si>
    <t>和文・欧文の別</t>
    <rPh sb="0" eb="2">
      <t>ワブン</t>
    </rPh>
    <rPh sb="3" eb="5">
      <t>オウブン</t>
    </rPh>
    <rPh sb="6" eb="7">
      <t>ベツ</t>
    </rPh>
    <phoneticPr fontId="2"/>
  </si>
  <si>
    <t>判型</t>
    <rPh sb="0" eb="2">
      <t>ハンガタ</t>
    </rPh>
    <phoneticPr fontId="2"/>
  </si>
  <si>
    <t>組方</t>
    <rPh sb="0" eb="1">
      <t>ク</t>
    </rPh>
    <rPh sb="1" eb="2">
      <t>カタ</t>
    </rPh>
    <phoneticPr fontId="2"/>
  </si>
  <si>
    <t>本文主要活字</t>
    <rPh sb="0" eb="2">
      <t>ホンブン</t>
    </rPh>
    <rPh sb="2" eb="4">
      <t>シュヨウ</t>
    </rPh>
    <rPh sb="4" eb="6">
      <t>カツジ</t>
    </rPh>
    <phoneticPr fontId="2"/>
  </si>
  <si>
    <t>字詰・行数</t>
    <rPh sb="0" eb="1">
      <t>ジ</t>
    </rPh>
    <rPh sb="1" eb="2">
      <t>ツ</t>
    </rPh>
    <rPh sb="3" eb="5">
      <t>ギョウスウ</t>
    </rPh>
    <phoneticPr fontId="2"/>
  </si>
  <si>
    <t>ページ数</t>
    <rPh sb="3" eb="4">
      <t>スウ</t>
    </rPh>
    <phoneticPr fontId="2"/>
  </si>
  <si>
    <t>発行部数</t>
    <rPh sb="0" eb="2">
      <t>ハッコウ</t>
    </rPh>
    <rPh sb="2" eb="4">
      <t>ブスウ</t>
    </rPh>
    <phoneticPr fontId="2"/>
  </si>
  <si>
    <t>市販用</t>
    <rPh sb="0" eb="3">
      <t>シハンヨウ</t>
    </rPh>
    <phoneticPr fontId="2"/>
  </si>
  <si>
    <t>その他</t>
    <rPh sb="2" eb="3">
      <t>タ</t>
    </rPh>
    <phoneticPr fontId="2"/>
  </si>
  <si>
    <t>計（C)</t>
    <rPh sb="0" eb="1">
      <t>ケイ</t>
    </rPh>
    <phoneticPr fontId="2"/>
  </si>
  <si>
    <t>選択してください</t>
  </si>
  <si>
    <t>判</t>
    <rPh sb="0" eb="1">
      <t>ハン</t>
    </rPh>
    <phoneticPr fontId="2"/>
  </si>
  <si>
    <t>ポ</t>
    <phoneticPr fontId="2"/>
  </si>
  <si>
    <t>字×</t>
    <rPh sb="0" eb="1">
      <t>ジ</t>
    </rPh>
    <phoneticPr fontId="2"/>
  </si>
  <si>
    <t>行</t>
    <rPh sb="0" eb="1">
      <t>ギョウ</t>
    </rPh>
    <phoneticPr fontId="2"/>
  </si>
  <si>
    <t>頁</t>
    <rPh sb="0" eb="1">
      <t>ページ</t>
    </rPh>
    <phoneticPr fontId="2"/>
  </si>
  <si>
    <t>部</t>
    <rPh sb="0" eb="1">
      <t>ブ</t>
    </rPh>
    <phoneticPr fontId="2"/>
  </si>
  <si>
    <t>段</t>
    <rPh sb="0" eb="1">
      <t>ダン</t>
    </rPh>
    <phoneticPr fontId="2"/>
  </si>
  <si>
    <t>数量（頁）</t>
    <rPh sb="0" eb="2">
      <t>スウリョウ</t>
    </rPh>
    <rPh sb="3" eb="4">
      <t>ページ</t>
    </rPh>
    <phoneticPr fontId="2"/>
  </si>
  <si>
    <t>単価（円）</t>
    <rPh sb="0" eb="2">
      <t>タンカ</t>
    </rPh>
    <rPh sb="3" eb="4">
      <t>エン</t>
    </rPh>
    <phoneticPr fontId="2"/>
  </si>
  <si>
    <t>金額（円）</t>
    <rPh sb="0" eb="2">
      <t>キンガク</t>
    </rPh>
    <rPh sb="3" eb="4">
      <t>エン</t>
    </rPh>
    <phoneticPr fontId="2"/>
  </si>
  <si>
    <t>数量</t>
    <rPh sb="0" eb="2">
      <t>スウリョウ</t>
    </rPh>
    <phoneticPr fontId="2"/>
  </si>
  <si>
    <t>組版代</t>
    <rPh sb="0" eb="3">
      <t>クミハンダイ</t>
    </rPh>
    <phoneticPr fontId="2"/>
  </si>
  <si>
    <t>本文</t>
    <rPh sb="0" eb="2">
      <t>ホンブン</t>
    </rPh>
    <phoneticPr fontId="2"/>
  </si>
  <si>
    <t>印刷代</t>
    <rPh sb="0" eb="3">
      <t>インサツダイ</t>
    </rPh>
    <phoneticPr fontId="2"/>
  </si>
  <si>
    <t>本文・索引・図表</t>
    <rPh sb="0" eb="2">
      <t>ホンブン</t>
    </rPh>
    <rPh sb="3" eb="5">
      <t>サクイン</t>
    </rPh>
    <rPh sb="6" eb="8">
      <t>ズヒョウ</t>
    </rPh>
    <phoneticPr fontId="2"/>
  </si>
  <si>
    <t>台</t>
    <rPh sb="0" eb="1">
      <t>ダイ</t>
    </rPh>
    <phoneticPr fontId="2"/>
  </si>
  <si>
    <t>索引</t>
    <rPh sb="0" eb="2">
      <t>サクイン</t>
    </rPh>
    <phoneticPr fontId="2"/>
  </si>
  <si>
    <t>写真</t>
    <rPh sb="0" eb="2">
      <t>シャシン</t>
    </rPh>
    <phoneticPr fontId="2"/>
  </si>
  <si>
    <t>図表</t>
    <rPh sb="0" eb="2">
      <t>ズヒョウ</t>
    </rPh>
    <phoneticPr fontId="2"/>
  </si>
  <si>
    <t>扉</t>
    <rPh sb="0" eb="1">
      <t>トビラ</t>
    </rPh>
    <phoneticPr fontId="2"/>
  </si>
  <si>
    <t>表紙</t>
    <rPh sb="0" eb="2">
      <t>ヒョウシ</t>
    </rPh>
    <phoneticPr fontId="2"/>
  </si>
  <si>
    <t>カバー</t>
    <phoneticPr fontId="2"/>
  </si>
  <si>
    <t>小計(d)</t>
    <rPh sb="0" eb="2">
      <t>ショウケイ</t>
    </rPh>
    <phoneticPr fontId="2"/>
  </si>
  <si>
    <t>種</t>
    <rPh sb="0" eb="1">
      <t>シュ</t>
    </rPh>
    <phoneticPr fontId="2"/>
  </si>
  <si>
    <t>小計(a)</t>
    <rPh sb="0" eb="2">
      <t>ショウケイ</t>
    </rPh>
    <phoneticPr fontId="2"/>
  </si>
  <si>
    <t>用紙代</t>
    <rPh sb="0" eb="3">
      <t>ヨウシダイ</t>
    </rPh>
    <phoneticPr fontId="2"/>
  </si>
  <si>
    <t>連</t>
    <rPh sb="0" eb="1">
      <t>レン</t>
    </rPh>
    <phoneticPr fontId="2"/>
  </si>
  <si>
    <t>枚</t>
    <rPh sb="0" eb="1">
      <t>マイ</t>
    </rPh>
    <phoneticPr fontId="2"/>
  </si>
  <si>
    <t>製版代</t>
    <rPh sb="0" eb="2">
      <t>セイハン</t>
    </rPh>
    <rPh sb="2" eb="3">
      <t>ダイ</t>
    </rPh>
    <phoneticPr fontId="2"/>
  </si>
  <si>
    <t>小計(e)</t>
    <rPh sb="0" eb="2">
      <t>ショウケイ</t>
    </rPh>
    <phoneticPr fontId="2"/>
  </si>
  <si>
    <t>色分解</t>
    <rPh sb="0" eb="1">
      <t>イロ</t>
    </rPh>
    <rPh sb="1" eb="3">
      <t>ブンカイ</t>
    </rPh>
    <phoneticPr fontId="2"/>
  </si>
  <si>
    <t>点</t>
    <rPh sb="0" eb="1">
      <t>テン</t>
    </rPh>
    <phoneticPr fontId="2"/>
  </si>
  <si>
    <t>製本代</t>
    <rPh sb="0" eb="3">
      <t>セイホンダイ</t>
    </rPh>
    <phoneticPr fontId="2"/>
  </si>
  <si>
    <t>工賃</t>
    <rPh sb="0" eb="2">
      <t>コウチン</t>
    </rPh>
    <phoneticPr fontId="2"/>
  </si>
  <si>
    <t>冊</t>
    <rPh sb="0" eb="1">
      <t>サツ</t>
    </rPh>
    <phoneticPr fontId="2"/>
  </si>
  <si>
    <t>小計(b)</t>
    <rPh sb="0" eb="2">
      <t>ショウケイ</t>
    </rPh>
    <phoneticPr fontId="2"/>
  </si>
  <si>
    <t>板紙</t>
    <rPh sb="0" eb="2">
      <t>イタガミ</t>
    </rPh>
    <phoneticPr fontId="2"/>
  </si>
  <si>
    <t>刷版代</t>
    <rPh sb="0" eb="2">
      <t>サッパン</t>
    </rPh>
    <rPh sb="2" eb="3">
      <t>ダイ</t>
    </rPh>
    <phoneticPr fontId="2"/>
  </si>
  <si>
    <t>版</t>
    <rPh sb="0" eb="1">
      <t>ハン</t>
    </rPh>
    <phoneticPr fontId="2"/>
  </si>
  <si>
    <t>クロース</t>
    <phoneticPr fontId="2"/>
  </si>
  <si>
    <t>本</t>
    <rPh sb="0" eb="1">
      <t>ホン</t>
    </rPh>
    <phoneticPr fontId="2"/>
  </si>
  <si>
    <t>小計(f)</t>
    <rPh sb="0" eb="2">
      <t>ショウケイ</t>
    </rPh>
    <phoneticPr fontId="2"/>
  </si>
  <si>
    <t>電子化代</t>
    <rPh sb="0" eb="3">
      <t>デンシカ</t>
    </rPh>
    <rPh sb="3" eb="4">
      <t>ダイ</t>
    </rPh>
    <phoneticPr fontId="2"/>
  </si>
  <si>
    <t>書誌データ作成</t>
    <rPh sb="0" eb="2">
      <t>ショシ</t>
    </rPh>
    <rPh sb="5" eb="7">
      <t>サクセイ</t>
    </rPh>
    <phoneticPr fontId="2"/>
  </si>
  <si>
    <t>電子版出力</t>
    <rPh sb="0" eb="3">
      <t>デンシバン</t>
    </rPh>
    <rPh sb="3" eb="5">
      <t>シュツリョク</t>
    </rPh>
    <phoneticPr fontId="2"/>
  </si>
  <si>
    <t>電子版掲載</t>
    <rPh sb="0" eb="3">
      <t>デンシバン</t>
    </rPh>
    <rPh sb="3" eb="5">
      <t>ケイサイ</t>
    </rPh>
    <phoneticPr fontId="2"/>
  </si>
  <si>
    <t>小計（ｇ）</t>
    <rPh sb="0" eb="2">
      <t>ショウケイ</t>
    </rPh>
    <phoneticPr fontId="2"/>
  </si>
  <si>
    <t>小計(c)</t>
    <rPh sb="0" eb="2">
      <t>ショウケイ</t>
    </rPh>
    <phoneticPr fontId="2"/>
  </si>
  <si>
    <t>計
((a)+(b)+(c)+(d)+(e)+(f)+(g))</t>
    <rPh sb="0" eb="1">
      <t>ケイ</t>
    </rPh>
    <phoneticPr fontId="2"/>
  </si>
  <si>
    <t>円</t>
    <rPh sb="0" eb="1">
      <t>エン</t>
    </rPh>
    <phoneticPr fontId="2"/>
  </si>
  <si>
    <r>
      <rPr>
        <b/>
        <sz val="11"/>
        <color indexed="8"/>
        <rFont val="ＭＳ Ｐゴシック"/>
        <family val="3"/>
        <charset val="128"/>
      </rPr>
      <t xml:space="preserve">合　　計（Ａ）
</t>
    </r>
    <r>
      <rPr>
        <sz val="9"/>
        <color indexed="8"/>
        <rFont val="ＭＳ Ｐゴシック"/>
        <family val="3"/>
        <charset val="128"/>
      </rPr>
      <t>＜直接出版費（税込）＞</t>
    </r>
    <rPh sb="0" eb="1">
      <t>ゴウ</t>
    </rPh>
    <rPh sb="3" eb="4">
      <t>ケイ</t>
    </rPh>
    <rPh sb="9" eb="11">
      <t>チョクセツ</t>
    </rPh>
    <rPh sb="11" eb="14">
      <t>シュッパンヒ</t>
    </rPh>
    <rPh sb="15" eb="17">
      <t>ゼイコミ</t>
    </rPh>
    <phoneticPr fontId="2"/>
  </si>
  <si>
    <t>消費税</t>
    <rPh sb="0" eb="3">
      <t>ショウヒゼイ</t>
    </rPh>
    <phoneticPr fontId="2"/>
  </si>
  <si>
    <t>以下の欄は紙媒体作成にかかる費用を記入して下さい。</t>
    <rPh sb="0" eb="2">
      <t>イカ</t>
    </rPh>
    <rPh sb="3" eb="4">
      <t>ラン</t>
    </rPh>
    <rPh sb="5" eb="6">
      <t>カミ</t>
    </rPh>
    <rPh sb="6" eb="8">
      <t>バイタイ</t>
    </rPh>
    <rPh sb="8" eb="10">
      <t>サクセイ</t>
    </rPh>
    <rPh sb="14" eb="16">
      <t>ヒヨウ</t>
    </rPh>
    <rPh sb="17" eb="19">
      <t>キニュウ</t>
    </rPh>
    <rPh sb="21" eb="22">
      <t>クダ</t>
    </rPh>
    <phoneticPr fontId="2"/>
  </si>
  <si>
    <t>定　価（税込）
（Ｂ）</t>
    <rPh sb="0" eb="1">
      <t>サダム</t>
    </rPh>
    <rPh sb="2" eb="3">
      <t>アタイ</t>
    </rPh>
    <rPh sb="4" eb="6">
      <t>ゼイコミ</t>
    </rPh>
    <phoneticPr fontId="2"/>
  </si>
  <si>
    <t>卸売係数</t>
    <rPh sb="0" eb="2">
      <t>オロシウリ</t>
    </rPh>
    <rPh sb="2" eb="4">
      <t>ケイスウ</t>
    </rPh>
    <phoneticPr fontId="2"/>
  </si>
  <si>
    <r>
      <rPr>
        <sz val="11"/>
        <color indexed="8"/>
        <rFont val="ＭＳ Ｐゴシック"/>
        <family val="3"/>
        <charset val="128"/>
      </rPr>
      <t>卸売価格（税込）</t>
    </r>
    <r>
      <rPr>
        <b/>
        <sz val="11"/>
        <color indexed="8"/>
        <rFont val="ＭＳ Ｐゴシック"/>
        <family val="3"/>
        <charset val="128"/>
      </rPr>
      <t xml:space="preserve">
</t>
    </r>
    <r>
      <rPr>
        <sz val="8"/>
        <color indexed="8"/>
        <rFont val="ＭＳ Ｐゴシック"/>
        <family val="3"/>
        <charset val="128"/>
      </rPr>
      <t>（卸売価格（税込）≧1部当たりの原価）</t>
    </r>
    <rPh sb="0" eb="2">
      <t>オロシウリ</t>
    </rPh>
    <rPh sb="2" eb="4">
      <t>カカク</t>
    </rPh>
    <rPh sb="5" eb="7">
      <t>ゼイコミ</t>
    </rPh>
    <rPh sb="10" eb="12">
      <t>オロシウリ</t>
    </rPh>
    <rPh sb="12" eb="14">
      <t>カカク</t>
    </rPh>
    <rPh sb="15" eb="17">
      <t>ゼイコミ</t>
    </rPh>
    <rPh sb="20" eb="21">
      <t>ブ</t>
    </rPh>
    <rPh sb="21" eb="22">
      <t>ア</t>
    </rPh>
    <rPh sb="25" eb="27">
      <t>ゲンカ</t>
    </rPh>
    <phoneticPr fontId="2"/>
  </si>
  <si>
    <r>
      <t xml:space="preserve">1部当たりの原価
</t>
    </r>
    <r>
      <rPr>
        <sz val="8"/>
        <color indexed="8"/>
        <rFont val="ＭＳ Ｐゴシック"/>
        <family val="3"/>
        <charset val="128"/>
      </rPr>
      <t>（直接出版費（税込）（Ａ）÷発行部数計（Ｃ）</t>
    </r>
    <rPh sb="1" eb="2">
      <t>ブ</t>
    </rPh>
    <rPh sb="2" eb="3">
      <t>ア</t>
    </rPh>
    <rPh sb="6" eb="8">
      <t>ゲンカ</t>
    </rPh>
    <rPh sb="10" eb="12">
      <t>チョクセツ</t>
    </rPh>
    <rPh sb="12" eb="15">
      <t>シュッパンヒ</t>
    </rPh>
    <rPh sb="16" eb="18">
      <t>ゼイコミ</t>
    </rPh>
    <rPh sb="23" eb="25">
      <t>ハッコウ</t>
    </rPh>
    <rPh sb="25" eb="27">
      <t>ブスウ</t>
    </rPh>
    <rPh sb="27" eb="28">
      <t>ケイ</t>
    </rPh>
    <phoneticPr fontId="2"/>
  </si>
  <si>
    <t>％</t>
    <phoneticPr fontId="2"/>
  </si>
  <si>
    <t>出版社等への原稿渡し日：</t>
    <rPh sb="0" eb="3">
      <t>シュッパンシャ</t>
    </rPh>
    <rPh sb="3" eb="4">
      <t>トウ</t>
    </rPh>
    <rPh sb="6" eb="8">
      <t>ゲンコウ</t>
    </rPh>
    <rPh sb="8" eb="9">
      <t>ワタ</t>
    </rPh>
    <rPh sb="10" eb="11">
      <t>ヒ</t>
    </rPh>
    <phoneticPr fontId="2"/>
  </si>
  <si>
    <t>発行予定年月日：</t>
    <rPh sb="0" eb="2">
      <t>ハッコウ</t>
    </rPh>
    <rPh sb="2" eb="4">
      <t>ヨテイ</t>
    </rPh>
    <rPh sb="4" eb="7">
      <t>ネンガッピ</t>
    </rPh>
    <phoneticPr fontId="2"/>
  </si>
  <si>
    <t>※見積者の押印・署名については、研究機関・代表者との取り決めによりその要否を判断してください。</t>
    <phoneticPr fontId="10"/>
  </si>
  <si>
    <t>例えば、研究機関や見積者において、本様式の記載事項の証明のために押印・署名を必須としている場合には、</t>
    <phoneticPr fontId="10"/>
  </si>
  <si>
    <t>押印したものを代表者に提出するようにしてください。</t>
    <phoneticPr fontId="10"/>
  </si>
  <si>
    <r>
      <rPr>
        <b/>
        <sz val="22"/>
        <rFont val="ＭＳ Ｐゴシック"/>
        <family val="3"/>
        <charset val="128"/>
      </rPr>
      <t>　　見　　　積　　　書　</t>
    </r>
    <r>
      <rPr>
        <sz val="14"/>
        <rFont val="ＭＳ Ｐゴシック"/>
        <family val="3"/>
        <charset val="128"/>
      </rPr>
      <t>&lt;学術図書刊行用&gt;</t>
    </r>
    <r>
      <rPr>
        <sz val="22"/>
        <rFont val="ＭＳ Ｐゴシック"/>
        <family val="3"/>
        <charset val="128"/>
      </rPr>
      <t>（２/２）</t>
    </r>
    <phoneticPr fontId="2"/>
  </si>
  <si>
    <t>（紙媒体のみで刊行する場合又は紙媒体と電子媒体双方で刊行する場合）</t>
  </si>
  <si>
    <t xml:space="preserve"> - 見積単価算出根拠について －</t>
    <phoneticPr fontId="2"/>
  </si>
  <si>
    <t>　　</t>
    <phoneticPr fontId="2"/>
  </si>
  <si>
    <t>校正の回数　　</t>
    <phoneticPr fontId="2"/>
  </si>
  <si>
    <t>　　回</t>
    <rPh sb="2" eb="3">
      <t>カイ</t>
    </rPh>
    <phoneticPr fontId="2"/>
  </si>
  <si>
    <t>　組版の難易度　　</t>
    <phoneticPr fontId="2"/>
  </si>
  <si>
    <t>Ａ(　　　　頁) 　　　Ｂ(　　　　頁) 　　　Ｃ(　　　　頁) 　　　Ｄ(　　　頁) 　　　Ｅ(　　　　頁)　　 　Ｆ(　　　　頁)　　</t>
    <phoneticPr fontId="2"/>
  </si>
  <si>
    <t>※難易度Ａ、Ｂ、Ｃ、Ｄ、Ｅ、Ｆの頁数を記入してください。　Ａ～Ｆの合計頁数が、見積書の組版代の本文の頁数と同じになるように
　　してください。</t>
    <phoneticPr fontId="2"/>
  </si>
  <si>
    <t>※Ａが最も易しく、Ｆが最も難しい難易度となります。</t>
  </si>
  <si>
    <t>カラー頁の内訳</t>
  </si>
  <si>
    <t>※カラー頁の該当頁と合計頁数を記入してください。　　</t>
  </si>
  <si>
    <t>色校正　　　有　　　無　　　（種類　　　　　　　　　）</t>
    <phoneticPr fontId="2"/>
  </si>
  <si>
    <t>※「有」「無」のどちらかに丸を付けてください。　「有」の場合は、カッコに種類を記入してください。</t>
    <phoneticPr fontId="2"/>
  </si>
  <si>
    <t>印刷機の種類　　</t>
    <phoneticPr fontId="2"/>
  </si>
  <si>
    <t>枚葉印刷機・輪転印刷機・枚葉小型印刷機</t>
    <phoneticPr fontId="2"/>
  </si>
  <si>
    <t>その他 　　　　　　　　　　　　　　　　　　　　　　　　　　　　　　　　　　　　　　　　　　　　　　　　　　　　　　　　　　　　　）</t>
    <phoneticPr fontId="2"/>
  </si>
  <si>
    <t>その他（　　　　　　　　　　　　　　　　　　　　　　　　　　　　　　　　　　　　　　　　　　　）</t>
    <rPh sb="2" eb="3">
      <t>ホカ</t>
    </rPh>
    <phoneticPr fontId="2"/>
  </si>
  <si>
    <t>印刷規格　　　　　　　　　　　　　　　　　　　</t>
    <phoneticPr fontId="2"/>
  </si>
  <si>
    <t>※印刷機の種類はいずれかに丸を付けてください（その他の場合は具体的に記入）。</t>
  </si>
  <si>
    <t>　印刷規格は、面付け後の刷版規格を記入してください。</t>
  </si>
  <si>
    <t>製本</t>
    <phoneticPr fontId="2"/>
  </si>
  <si>
    <t>　製本形態　　　　　　　　　　　　　　　　　　　　　　　　　　</t>
    <phoneticPr fontId="2"/>
  </si>
  <si>
    <t>　とじ方　</t>
  </si>
  <si>
    <t>　見返し　　　有　　無　　　　　　　　　　　　　　　　　　　　</t>
    <phoneticPr fontId="2"/>
  </si>
  <si>
    <t>　付加加工　　有　　無　　</t>
    <phoneticPr fontId="2"/>
  </si>
  <si>
    <t>（種類　　　　　　　　　　　　　　　　　　　　　　　　　）　　　　</t>
    <phoneticPr fontId="2"/>
  </si>
  <si>
    <t>※「見返し」及び「付加加工」は、「有」「無」のどちらかに丸を付けてください。
　「付加加工」の「有」の場合は、カッコに種類を記入してください。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</si>
</sst>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b/>
      <sz val="16"/>
      <name val="ＭＳ Ｐゴシック"/>
      <family val="3"/>
      <charset val="128"/>
    </font>
    <font>
      <sz val="14"/>
      <name val="ＭＳ Ｐゴシック"/>
      <family val="3"/>
      <charset val="128"/>
    </font>
    <font>
      <sz val="12"/>
      <name val="ＭＳ 明朝"/>
      <family val="1"/>
      <charset val="128"/>
    </font>
    <font>
      <b/>
      <sz val="22"/>
      <name val="ＭＳ Ｐゴシック"/>
      <family val="3"/>
      <charset val="128"/>
    </font>
    <font>
      <sz val="22"/>
      <name val="ＭＳ Ｐゴシック"/>
      <family val="3"/>
      <charset val="128"/>
    </font>
    <font>
      <b/>
      <sz val="11"/>
      <color indexed="8"/>
      <name val="ＭＳ Ｐゴシック"/>
      <family val="3"/>
      <charset val="128"/>
    </font>
    <font>
      <sz val="11"/>
      <name val="ＭＳ Ｐゴシック"/>
      <family val="3"/>
      <charset val="128"/>
    </font>
    <font>
      <sz val="6"/>
      <name val="ＭＳ Ｐゴシック"/>
      <family val="3"/>
      <charset val="128"/>
    </font>
    <font>
      <sz val="14"/>
      <color indexed="8"/>
      <name val="ＭＳ Ｐゴシック"/>
      <family val="3"/>
      <charset val="128"/>
    </font>
    <font>
      <sz val="9"/>
      <color indexed="8"/>
      <name val="ＭＳ Ｐゴシック"/>
      <family val="3"/>
      <charset val="128"/>
    </font>
    <font>
      <sz val="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0.5"/>
      <color rgb="FF000000"/>
      <name val="Times New Roman"/>
      <family val="1"/>
    </font>
    <font>
      <sz val="14"/>
      <color rgb="FF000000"/>
      <name val="ＭＳ Ｐゴシック"/>
      <family val="3"/>
      <charset val="128"/>
      <scheme val="minor"/>
    </font>
    <font>
      <sz val="14"/>
      <color theme="1"/>
      <name val="ＭＳ Ｐゴシック"/>
      <family val="3"/>
      <charset val="128"/>
      <scheme val="minor"/>
    </font>
    <font>
      <sz val="12"/>
      <color rgb="FF000000"/>
      <name val="ＭＳ Ｐゴシック"/>
      <family val="3"/>
      <charset val="128"/>
      <scheme val="minor"/>
    </font>
    <font>
      <sz val="12"/>
      <color theme="1"/>
      <name val="ＭＳ Ｐゴシック"/>
      <family val="3"/>
      <charset val="128"/>
      <scheme val="minor"/>
    </font>
    <font>
      <sz val="12"/>
      <color rgb="FF000000"/>
      <name val="ＭＳ 明朝"/>
      <family val="1"/>
      <charset val="128"/>
    </font>
    <font>
      <u/>
      <sz val="14"/>
      <color rgb="FF000000"/>
      <name val="ＭＳ Ｐゴシック"/>
      <family val="3"/>
      <charset val="128"/>
      <scheme val="minor"/>
    </font>
    <font>
      <sz val="14"/>
      <name val="ＭＳ Ｐゴシック"/>
      <family val="3"/>
      <charset val="128"/>
      <scheme val="minor"/>
    </font>
    <font>
      <sz val="10.5"/>
      <color rgb="FF000000"/>
      <name val="ＭＳ Ｐゴシック"/>
      <family val="3"/>
      <charset val="128"/>
      <scheme val="minor"/>
    </font>
    <font>
      <u/>
      <sz val="14"/>
      <color theme="1"/>
      <name val="ＭＳ Ｐゴシック"/>
      <family val="3"/>
      <charset val="128"/>
      <scheme val="minor"/>
    </font>
    <font>
      <sz val="11"/>
      <color theme="1"/>
      <name val="ＭＳ Ｐ明朝"/>
      <family val="1"/>
      <charset val="128"/>
    </font>
    <font>
      <sz val="10"/>
      <color theme="1"/>
      <name val="ＭＳ Ｐ明朝"/>
      <family val="1"/>
      <charset val="128"/>
    </font>
    <font>
      <sz val="11"/>
      <color theme="1"/>
      <name val="ＭＳ Ｐゴシック"/>
      <family val="3"/>
      <charset val="128"/>
    </font>
    <font>
      <sz val="12"/>
      <color theme="1"/>
      <name val="ＭＳ Ｐゴシック"/>
      <family val="3"/>
      <charset val="128"/>
    </font>
    <font>
      <b/>
      <sz val="11"/>
      <color theme="1"/>
      <name val="ＭＳ Ｐゴシック"/>
      <family val="3"/>
      <charset val="128"/>
    </font>
    <font>
      <sz val="10"/>
      <color theme="1"/>
      <name val="ＭＳ Ｐゴシック"/>
      <family val="3"/>
      <charset val="128"/>
    </font>
    <font>
      <sz val="14"/>
      <color theme="1"/>
      <name val="ＭＳ Ｐゴシック"/>
      <family val="3"/>
      <charset val="128"/>
    </font>
    <font>
      <b/>
      <sz val="16"/>
      <name val="ＭＳ Ｐゴシック"/>
      <family val="3"/>
      <charset val="128"/>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9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thick">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diagonalUp="1">
      <left style="double">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bottom/>
      <diagonal/>
    </border>
    <border>
      <left style="double">
        <color indexed="64"/>
      </left>
      <right/>
      <top/>
      <bottom style="medium">
        <color indexed="64"/>
      </bottom>
      <diagonal/>
    </border>
    <border>
      <left/>
      <right style="double">
        <color indexed="64"/>
      </right>
      <top style="medium">
        <color indexed="64"/>
      </top>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medium">
        <color indexed="64"/>
      </left>
      <right/>
      <top/>
      <bottom style="thick">
        <color indexed="64"/>
      </bottom>
      <diagonal/>
    </border>
    <border>
      <left/>
      <right style="medium">
        <color indexed="64"/>
      </right>
      <top style="medium">
        <color indexed="64"/>
      </top>
      <bottom/>
      <diagonal/>
    </border>
    <border>
      <left/>
      <right style="medium">
        <color indexed="64"/>
      </right>
      <top/>
      <bottom style="thick">
        <color indexed="64"/>
      </bottom>
      <diagonal/>
    </border>
    <border>
      <left style="double">
        <color indexed="64"/>
      </left>
      <right/>
      <top style="medium">
        <color indexed="64"/>
      </top>
      <bottom/>
      <diagonal/>
    </border>
    <border>
      <left/>
      <right style="thin">
        <color indexed="64"/>
      </right>
      <top/>
      <bottom/>
      <diagonal/>
    </border>
    <border>
      <left style="double">
        <color indexed="64"/>
      </left>
      <right/>
      <top/>
      <bottom style="thick">
        <color indexed="64"/>
      </bottom>
      <diagonal/>
    </border>
    <border>
      <left style="thick">
        <color indexed="64"/>
      </left>
      <right/>
      <top style="thick">
        <color indexed="64"/>
      </top>
      <bottom/>
      <diagonal/>
    </border>
    <border>
      <left/>
      <right style="thin">
        <color indexed="64"/>
      </right>
      <top style="thick">
        <color indexed="64"/>
      </top>
      <bottom/>
      <diagonal/>
    </border>
    <border>
      <left style="thick">
        <color indexed="64"/>
      </left>
      <right/>
      <top/>
      <bottom style="medium">
        <color indexed="64"/>
      </bottom>
      <diagonal/>
    </border>
    <border>
      <left style="thin">
        <color indexed="64"/>
      </left>
      <right/>
      <top style="thick">
        <color indexed="64"/>
      </top>
      <bottom/>
      <diagonal/>
    </border>
    <border>
      <left/>
      <right style="double">
        <color indexed="64"/>
      </right>
      <top style="thick">
        <color indexed="64"/>
      </top>
      <bottom/>
      <diagonal/>
    </border>
    <border>
      <left/>
      <right style="double">
        <color indexed="64"/>
      </right>
      <top/>
      <bottom style="medium">
        <color indexed="64"/>
      </bottom>
      <diagonal/>
    </border>
    <border>
      <left style="double">
        <color indexed="64"/>
      </left>
      <right/>
      <top style="thick">
        <color indexed="64"/>
      </top>
      <bottom/>
      <diagonal/>
    </border>
    <border>
      <left style="thin">
        <color indexed="64"/>
      </left>
      <right/>
      <top/>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double">
        <color indexed="64"/>
      </right>
      <top style="medium">
        <color indexed="64"/>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right style="thick">
        <color indexed="64"/>
      </right>
      <top style="thin">
        <color indexed="64"/>
      </top>
      <bottom/>
      <diagonal/>
    </border>
    <border>
      <left/>
      <right style="double">
        <color indexed="64"/>
      </right>
      <top/>
      <bottom/>
      <diagonal/>
    </border>
    <border>
      <left/>
      <right style="medium">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7" fillId="0" borderId="0" applyNumberFormat="0" applyFill="0" applyBorder="0" applyAlignment="0" applyProtection="0">
      <alignment vertical="center"/>
    </xf>
    <xf numFmtId="0" fontId="18" fillId="26" borderId="83" applyNumberFormat="0" applyAlignment="0" applyProtection="0">
      <alignment vertical="center"/>
    </xf>
    <xf numFmtId="0" fontId="19" fillId="27" borderId="0" applyNumberFormat="0" applyBorder="0" applyAlignment="0" applyProtection="0">
      <alignment vertical="center"/>
    </xf>
    <xf numFmtId="0" fontId="15" fillId="28" borderId="84" applyNumberFormat="0" applyFont="0" applyAlignment="0" applyProtection="0">
      <alignment vertical="center"/>
    </xf>
    <xf numFmtId="0" fontId="20" fillId="0" borderId="85" applyNumberFormat="0" applyFill="0" applyAlignment="0" applyProtection="0">
      <alignment vertical="center"/>
    </xf>
    <xf numFmtId="0" fontId="21" fillId="29" borderId="0" applyNumberFormat="0" applyBorder="0" applyAlignment="0" applyProtection="0">
      <alignment vertical="center"/>
    </xf>
    <xf numFmtId="0" fontId="22" fillId="30" borderId="86" applyNumberFormat="0" applyAlignment="0" applyProtection="0">
      <alignment vertical="center"/>
    </xf>
    <xf numFmtId="0" fontId="23"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4" fillId="0" borderId="87" applyNumberFormat="0" applyFill="0" applyAlignment="0" applyProtection="0">
      <alignment vertical="center"/>
    </xf>
    <xf numFmtId="0" fontId="25" fillId="0" borderId="88" applyNumberFormat="0" applyFill="0" applyAlignment="0" applyProtection="0">
      <alignment vertical="center"/>
    </xf>
    <xf numFmtId="0" fontId="26" fillId="0" borderId="89" applyNumberFormat="0" applyFill="0" applyAlignment="0" applyProtection="0">
      <alignment vertical="center"/>
    </xf>
    <xf numFmtId="0" fontId="26" fillId="0" borderId="0" applyNumberFormat="0" applyFill="0" applyBorder="0" applyAlignment="0" applyProtection="0">
      <alignment vertical="center"/>
    </xf>
    <xf numFmtId="0" fontId="27" fillId="0" borderId="90" applyNumberFormat="0" applyFill="0" applyAlignment="0" applyProtection="0">
      <alignment vertical="center"/>
    </xf>
    <xf numFmtId="0" fontId="28" fillId="30" borderId="91" applyNumberFormat="0" applyAlignment="0" applyProtection="0">
      <alignment vertical="center"/>
    </xf>
    <xf numFmtId="0" fontId="29" fillId="0" borderId="0" applyNumberFormat="0" applyFill="0" applyBorder="0" applyAlignment="0" applyProtection="0">
      <alignment vertical="center"/>
    </xf>
    <xf numFmtId="0" fontId="30" fillId="31" borderId="86" applyNumberFormat="0" applyAlignment="0" applyProtection="0">
      <alignment vertical="center"/>
    </xf>
    <xf numFmtId="0" fontId="31" fillId="32" borderId="0" applyNumberFormat="0" applyBorder="0" applyAlignment="0" applyProtection="0">
      <alignment vertical="center"/>
    </xf>
  </cellStyleXfs>
  <cellXfs count="295">
    <xf numFmtId="0" fontId="0" fillId="0" borderId="0" xfId="0">
      <alignment vertical="center"/>
    </xf>
    <xf numFmtId="0" fontId="32" fillId="0" borderId="0" xfId="0" applyFont="1">
      <alignment vertical="center"/>
    </xf>
    <xf numFmtId="0" fontId="32" fillId="0" borderId="0" xfId="0" applyFont="1" applyAlignment="1">
      <alignment horizontal="justify" vertical="center"/>
    </xf>
    <xf numFmtId="0" fontId="32" fillId="0" borderId="0" xfId="0" applyFont="1" applyAlignment="1">
      <alignment horizontal="justify" vertical="center" wrapText="1"/>
    </xf>
    <xf numFmtId="0" fontId="32" fillId="0" borderId="0" xfId="0" applyFont="1" applyAlignment="1">
      <alignment horizontal="center" vertical="center"/>
    </xf>
    <xf numFmtId="0" fontId="33" fillId="0" borderId="0" xfId="0" applyFont="1" applyAlignment="1">
      <alignment horizontal="center" vertical="center"/>
    </xf>
    <xf numFmtId="0" fontId="34" fillId="0" borderId="0" xfId="0" applyFont="1" applyAlignment="1">
      <alignment horizontal="justify" vertical="center"/>
    </xf>
    <xf numFmtId="0" fontId="35" fillId="0" borderId="0" xfId="0" applyFont="1" applyAlignment="1">
      <alignment horizontal="justify" vertical="center"/>
    </xf>
    <xf numFmtId="0" fontId="36" fillId="0" borderId="0" xfId="0" applyFont="1">
      <alignment vertical="center"/>
    </xf>
    <xf numFmtId="0" fontId="37" fillId="0" borderId="0" xfId="0" applyFont="1" applyAlignment="1">
      <alignment horizontal="justify" vertical="center"/>
    </xf>
    <xf numFmtId="0" fontId="38" fillId="0" borderId="0" xfId="0" applyFont="1">
      <alignment vertical="center"/>
    </xf>
    <xf numFmtId="0" fontId="37" fillId="0" borderId="0" xfId="0" applyFont="1">
      <alignment vertical="center"/>
    </xf>
    <xf numFmtId="0" fontId="37" fillId="0" borderId="0" xfId="0" applyFont="1" applyAlignment="1">
      <alignment horizontal="right" vertical="center"/>
    </xf>
    <xf numFmtId="0" fontId="37" fillId="0" borderId="0" xfId="0" applyFont="1" applyAlignment="1">
      <alignment horizontal="center" vertical="center"/>
    </xf>
    <xf numFmtId="0" fontId="0" fillId="0" borderId="0" xfId="0" applyAlignment="1">
      <alignment vertical="center" wrapText="1"/>
    </xf>
    <xf numFmtId="0" fontId="39" fillId="0" borderId="0" xfId="0" applyFont="1" applyAlignment="1">
      <alignment vertical="center" wrapText="1"/>
    </xf>
    <xf numFmtId="0" fontId="40" fillId="0" borderId="0" xfId="0" applyFont="1" applyAlignment="1">
      <alignment horizontal="justify" vertical="center"/>
    </xf>
    <xf numFmtId="0" fontId="40" fillId="0" borderId="0" xfId="0" applyFont="1">
      <alignment vertical="center"/>
    </xf>
    <xf numFmtId="0" fontId="35" fillId="0" borderId="0" xfId="0" applyFont="1">
      <alignment vertical="center"/>
    </xf>
    <xf numFmtId="0" fontId="35" fillId="0" borderId="0" xfId="0" applyFont="1" applyAlignment="1">
      <alignment horizontal="center" vertical="center"/>
    </xf>
    <xf numFmtId="0" fontId="41" fillId="0" borderId="0" xfId="0" applyFont="1" applyAlignment="1">
      <alignment horizontal="center" vertical="center"/>
    </xf>
    <xf numFmtId="0" fontId="41" fillId="0" borderId="0" xfId="0" applyFont="1" applyAlignment="1">
      <alignment horizontal="left" vertical="center" wrapText="1"/>
    </xf>
    <xf numFmtId="0" fontId="36" fillId="0" borderId="0" xfId="0" applyFont="1" applyAlignment="1">
      <alignment horizontal="center" vertical="center"/>
    </xf>
    <xf numFmtId="0" fontId="36" fillId="0" borderId="1" xfId="0" applyFont="1" applyBorder="1" applyAlignment="1">
      <alignment horizontal="center" vertical="center"/>
    </xf>
    <xf numFmtId="0" fontId="5" fillId="0" borderId="0" xfId="0" quotePrefix="1" applyFont="1" applyAlignment="1">
      <alignment horizontal="center"/>
    </xf>
    <xf numFmtId="0" fontId="40" fillId="0" borderId="0" xfId="0" applyFont="1" applyAlignment="1">
      <alignment horizontal="justify" vertical="center" wrapText="1"/>
    </xf>
    <xf numFmtId="0" fontId="35" fillId="0" borderId="1" xfId="0" applyFont="1" applyBorder="1" applyAlignment="1">
      <alignment wrapText="1"/>
    </xf>
    <xf numFmtId="0" fontId="36" fillId="0" borderId="1" xfId="0" applyFont="1" applyBorder="1" applyAlignment="1" applyProtection="1">
      <alignment horizontal="center" vertical="center"/>
      <protection locked="0"/>
    </xf>
    <xf numFmtId="0" fontId="38" fillId="0" borderId="0" xfId="0" applyFont="1" applyProtection="1">
      <alignment vertical="center"/>
      <protection locked="0"/>
    </xf>
    <xf numFmtId="0" fontId="35" fillId="0" borderId="1" xfId="0" applyFont="1" applyBorder="1" applyAlignment="1" applyProtection="1">
      <alignment horizontal="center" wrapText="1"/>
      <protection locked="0"/>
    </xf>
    <xf numFmtId="0" fontId="42" fillId="0" borderId="0" xfId="0" applyFont="1" applyAlignment="1">
      <alignment horizontal="justify" vertical="center" wrapText="1"/>
    </xf>
    <xf numFmtId="0" fontId="36" fillId="0" borderId="1" xfId="0" applyFont="1" applyBorder="1" applyProtection="1">
      <alignment vertical="center"/>
      <protection locked="0"/>
    </xf>
    <xf numFmtId="0" fontId="43" fillId="0" borderId="0" xfId="0" applyFont="1" applyProtection="1">
      <alignment vertical="center"/>
      <protection locked="0"/>
    </xf>
    <xf numFmtId="0" fontId="40" fillId="0" borderId="0" xfId="0" applyFont="1" applyAlignment="1">
      <alignment horizontal="justify"/>
    </xf>
    <xf numFmtId="0" fontId="36" fillId="0" borderId="1" xfId="0" applyFont="1" applyBorder="1">
      <alignment vertical="center"/>
    </xf>
    <xf numFmtId="0" fontId="41" fillId="0" borderId="0" xfId="0" applyFont="1" applyAlignment="1" applyProtection="1">
      <alignment horizontal="left"/>
      <protection locked="0"/>
    </xf>
    <xf numFmtId="0" fontId="44" fillId="0" borderId="0" xfId="0" applyFont="1">
      <alignment vertical="center"/>
    </xf>
    <xf numFmtId="0" fontId="45" fillId="0" borderId="0" xfId="0" applyFont="1">
      <alignment vertical="center"/>
    </xf>
    <xf numFmtId="0" fontId="44" fillId="0" borderId="0" xfId="0" applyFont="1" applyAlignment="1">
      <alignment horizontal="center" vertical="center"/>
    </xf>
    <xf numFmtId="0" fontId="46" fillId="0" borderId="0" xfId="0" applyFont="1">
      <alignment vertical="center"/>
    </xf>
    <xf numFmtId="0" fontId="47" fillId="0" borderId="1" xfId="0" applyFont="1" applyBorder="1">
      <alignment vertical="center"/>
    </xf>
    <xf numFmtId="0" fontId="46" fillId="0" borderId="1" xfId="0" applyFont="1" applyBorder="1">
      <alignment vertical="center"/>
    </xf>
    <xf numFmtId="0" fontId="46" fillId="0" borderId="0" xfId="0" applyFont="1" applyAlignment="1">
      <alignment horizontal="right" vertical="center"/>
    </xf>
    <xf numFmtId="0" fontId="9" fillId="0" borderId="0" xfId="0" applyFont="1" applyAlignment="1">
      <alignment horizontal="left" vertical="center"/>
    </xf>
    <xf numFmtId="0" fontId="46" fillId="0" borderId="2" xfId="0" applyFont="1" applyBorder="1">
      <alignment vertical="center"/>
    </xf>
    <xf numFmtId="0" fontId="46" fillId="0" borderId="3" xfId="0" applyFont="1" applyBorder="1">
      <alignment vertical="center"/>
    </xf>
    <xf numFmtId="0" fontId="46" fillId="0" borderId="4" xfId="0" applyFont="1" applyBorder="1" applyAlignment="1">
      <alignment horizontal="center" vertical="center" shrinkToFit="1"/>
    </xf>
    <xf numFmtId="0" fontId="48" fillId="0" borderId="4" xfId="0" applyFont="1" applyBorder="1" applyAlignment="1">
      <alignment horizontal="center" vertical="center" shrinkToFit="1"/>
    </xf>
    <xf numFmtId="0" fontId="49" fillId="0" borderId="4" xfId="0" applyFont="1" applyBorder="1">
      <alignment vertical="center"/>
    </xf>
    <xf numFmtId="0" fontId="48" fillId="0" borderId="4" xfId="0" applyFont="1" applyBorder="1" applyAlignment="1">
      <alignment vertical="center" shrinkToFit="1"/>
    </xf>
    <xf numFmtId="0" fontId="46" fillId="0" borderId="4" xfId="0" applyFont="1" applyBorder="1">
      <alignment vertical="center"/>
    </xf>
    <xf numFmtId="0" fontId="46" fillId="0" borderId="0" xfId="0" applyFont="1" applyAlignment="1">
      <alignment horizontal="center" vertical="center" shrinkToFit="1"/>
    </xf>
    <xf numFmtId="0" fontId="48" fillId="0" borderId="0" xfId="0" applyFont="1" applyAlignment="1">
      <alignment horizontal="center" vertical="center" shrinkToFit="1"/>
    </xf>
    <xf numFmtId="0" fontId="49" fillId="0" borderId="0" xfId="0" applyFont="1">
      <alignment vertical="center"/>
    </xf>
    <xf numFmtId="0" fontId="48" fillId="0" borderId="0" xfId="0" applyFont="1" applyAlignment="1">
      <alignment vertical="center" shrinkToFit="1"/>
    </xf>
    <xf numFmtId="0" fontId="46" fillId="0" borderId="0" xfId="0" applyFont="1" applyAlignment="1">
      <alignment horizontal="center" vertical="center" textRotation="255" shrinkToFit="1"/>
    </xf>
    <xf numFmtId="0" fontId="48" fillId="0" borderId="0" xfId="0" applyFont="1">
      <alignment vertical="center"/>
    </xf>
    <xf numFmtId="0" fontId="46" fillId="0" borderId="0" xfId="0" applyFont="1" applyAlignment="1">
      <alignment horizontal="center" vertical="center"/>
    </xf>
    <xf numFmtId="0" fontId="44" fillId="0" borderId="0" xfId="0" applyFont="1" applyAlignment="1">
      <alignment horizontal="left" vertical="center"/>
    </xf>
    <xf numFmtId="0" fontId="50" fillId="0" borderId="0" xfId="0" applyFont="1" applyAlignment="1">
      <alignment horizontal="center" vertical="center"/>
    </xf>
    <xf numFmtId="0" fontId="46" fillId="0" borderId="0" xfId="0" applyFont="1" applyAlignment="1">
      <alignment horizontal="center" vertical="center"/>
    </xf>
    <xf numFmtId="0" fontId="46" fillId="0" borderId="18" xfId="0" applyFont="1" applyBorder="1" applyAlignment="1">
      <alignment horizontal="center" vertical="center"/>
    </xf>
    <xf numFmtId="0" fontId="46" fillId="0" borderId="19" xfId="0" applyFont="1" applyBorder="1" applyAlignment="1">
      <alignment horizontal="center" vertical="center"/>
    </xf>
    <xf numFmtId="0" fontId="46" fillId="0" borderId="20" xfId="0" applyFont="1" applyBorder="1" applyAlignment="1">
      <alignment horizontal="center" vertical="center"/>
    </xf>
    <xf numFmtId="0" fontId="46" fillId="0" borderId="21" xfId="0" applyFont="1" applyBorder="1" applyAlignment="1">
      <alignment horizontal="center" vertical="center" shrinkToFit="1"/>
    </xf>
    <xf numFmtId="0" fontId="46" fillId="0" borderId="22" xfId="0" applyFont="1" applyBorder="1" applyAlignment="1">
      <alignment horizontal="center" vertical="center" shrinkToFit="1"/>
    </xf>
    <xf numFmtId="0" fontId="46" fillId="0" borderId="23" xfId="0" applyFont="1" applyBorder="1" applyAlignment="1">
      <alignment horizontal="center" vertical="center" shrinkToFit="1"/>
    </xf>
    <xf numFmtId="0" fontId="46" fillId="0" borderId="22" xfId="0" applyFont="1" applyBorder="1" applyAlignment="1">
      <alignment horizontal="center" vertical="center"/>
    </xf>
    <xf numFmtId="0" fontId="46" fillId="0" borderId="24" xfId="0" applyFont="1" applyBorder="1" applyAlignment="1">
      <alignment horizontal="center" vertical="center"/>
    </xf>
    <xf numFmtId="0" fontId="46" fillId="0" borderId="8" xfId="0" applyFont="1" applyBorder="1" applyAlignment="1">
      <alignment horizontal="center" vertical="center"/>
    </xf>
    <xf numFmtId="0" fontId="46" fillId="0" borderId="3" xfId="0" applyFont="1" applyBorder="1" applyAlignment="1">
      <alignment horizontal="center" vertical="center"/>
    </xf>
    <xf numFmtId="0" fontId="46" fillId="0" borderId="5" xfId="0" applyFont="1" applyBorder="1" applyAlignment="1">
      <alignment horizontal="center" vertical="center"/>
    </xf>
    <xf numFmtId="0" fontId="46" fillId="0" borderId="9" xfId="0" applyFont="1" applyBorder="1" applyAlignment="1">
      <alignment horizontal="center" vertical="center"/>
    </xf>
    <xf numFmtId="0" fontId="46" fillId="0" borderId="1" xfId="0" applyFont="1" applyBorder="1" applyAlignment="1">
      <alignment horizontal="center" vertical="center"/>
    </xf>
    <xf numFmtId="0" fontId="46" fillId="0" borderId="7" xfId="0" applyFont="1" applyBorder="1" applyAlignment="1">
      <alignment horizontal="center" vertical="center"/>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7" xfId="0" applyFont="1" applyBorder="1" applyAlignment="1">
      <alignment horizontal="center" vertical="center" wrapText="1"/>
    </xf>
    <xf numFmtId="0" fontId="46" fillId="0" borderId="13" xfId="0" applyFont="1" applyBorder="1" applyAlignment="1">
      <alignment horizontal="center" vertical="center"/>
    </xf>
    <xf numFmtId="0" fontId="46" fillId="0" borderId="16" xfId="0" applyFont="1" applyBorder="1" applyAlignment="1">
      <alignment horizontal="center" vertical="center"/>
    </xf>
    <xf numFmtId="0" fontId="46" fillId="0" borderId="15" xfId="0" applyFont="1" applyBorder="1" applyAlignment="1">
      <alignment horizontal="center" vertical="center"/>
    </xf>
    <xf numFmtId="0" fontId="46" fillId="0" borderId="17" xfId="0" applyFont="1" applyBorder="1" applyAlignment="1">
      <alignment horizontal="center" vertical="center"/>
    </xf>
    <xf numFmtId="38" fontId="46" fillId="0" borderId="13" xfId="33" applyFont="1" applyBorder="1" applyAlignment="1">
      <alignment vertical="center"/>
    </xf>
    <xf numFmtId="38" fontId="46" fillId="0" borderId="15" xfId="33" applyFont="1" applyBorder="1" applyAlignment="1">
      <alignment vertical="center"/>
    </xf>
    <xf numFmtId="0" fontId="46" fillId="0" borderId="25" xfId="0" applyFont="1" applyBorder="1" applyAlignment="1">
      <alignment horizontal="center" vertical="center"/>
    </xf>
    <xf numFmtId="0" fontId="46" fillId="0" borderId="26" xfId="0" applyFont="1" applyBorder="1" applyAlignment="1">
      <alignment horizontal="center" vertical="center"/>
    </xf>
    <xf numFmtId="38" fontId="46" fillId="0" borderId="12" xfId="33" applyFont="1" applyBorder="1" applyAlignment="1">
      <alignment vertical="center"/>
    </xf>
    <xf numFmtId="38" fontId="46" fillId="0" borderId="14" xfId="33" applyFont="1" applyBorder="1" applyAlignment="1">
      <alignment vertical="center"/>
    </xf>
    <xf numFmtId="0" fontId="46" fillId="0" borderId="8"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9"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7" xfId="0" applyFont="1" applyBorder="1" applyAlignment="1">
      <alignment horizontal="center" vertical="center" wrapText="1"/>
    </xf>
    <xf numFmtId="0" fontId="44" fillId="0" borderId="32" xfId="0" applyFont="1" applyBorder="1" applyAlignment="1">
      <alignment horizontal="center" vertical="center" wrapText="1"/>
    </xf>
    <xf numFmtId="0" fontId="44" fillId="0" borderId="13" xfId="0" applyFont="1" applyBorder="1" applyAlignment="1">
      <alignment horizontal="center" vertical="center"/>
    </xf>
    <xf numFmtId="0" fontId="44" fillId="0" borderId="16" xfId="0" applyFont="1" applyBorder="1" applyAlignment="1">
      <alignment horizontal="center" vertical="center"/>
    </xf>
    <xf numFmtId="0" fontId="44" fillId="0" borderId="3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6" fillId="0" borderId="30" xfId="0" applyFont="1" applyBorder="1" applyAlignment="1">
      <alignment horizontal="center" vertical="center"/>
    </xf>
    <xf numFmtId="0" fontId="46" fillId="0" borderId="31" xfId="0" applyFont="1" applyBorder="1" applyAlignment="1">
      <alignment horizontal="center" vertical="center"/>
    </xf>
    <xf numFmtId="0" fontId="46" fillId="0" borderId="34" xfId="0" applyFont="1" applyBorder="1" applyAlignment="1">
      <alignment horizontal="center" vertical="center" shrinkToFit="1"/>
    </xf>
    <xf numFmtId="0" fontId="46" fillId="0" borderId="28" xfId="0" applyFont="1" applyBorder="1" applyAlignment="1">
      <alignment horizontal="center" vertical="center" shrinkToFit="1"/>
    </xf>
    <xf numFmtId="0" fontId="46" fillId="0" borderId="29" xfId="0" applyFont="1" applyBorder="1" applyAlignment="1">
      <alignment horizontal="center" vertical="center" shrinkToFit="1"/>
    </xf>
    <xf numFmtId="0" fontId="46" fillId="0" borderId="12" xfId="0" applyFont="1" applyBorder="1" applyAlignment="1">
      <alignment horizontal="center" vertical="center"/>
    </xf>
    <xf numFmtId="0" fontId="46" fillId="0" borderId="14" xfId="0" applyFont="1" applyBorder="1" applyAlignment="1">
      <alignment horizontal="center" vertical="center"/>
    </xf>
    <xf numFmtId="0" fontId="44" fillId="0" borderId="12" xfId="0" applyFont="1" applyBorder="1" applyAlignment="1">
      <alignment horizontal="center" vertical="center" shrinkToFit="1"/>
    </xf>
    <xf numFmtId="0" fontId="44" fillId="0" borderId="13" xfId="0" applyFont="1" applyBorder="1" applyAlignment="1">
      <alignment horizontal="center" vertical="center" shrinkToFit="1"/>
    </xf>
    <xf numFmtId="0" fontId="44" fillId="0" borderId="16" xfId="0" applyFont="1" applyBorder="1" applyAlignment="1">
      <alignment horizontal="center" vertical="center" shrinkToFit="1"/>
    </xf>
    <xf numFmtId="0" fontId="46" fillId="0" borderId="35" xfId="0" applyFont="1" applyBorder="1" applyAlignment="1">
      <alignment vertical="center" textRotation="255" shrinkToFit="1"/>
    </xf>
    <xf numFmtId="0" fontId="46" fillId="0" borderId="22" xfId="0" applyFont="1" applyBorder="1" applyAlignment="1">
      <alignment vertical="center" textRotation="255" shrinkToFit="1"/>
    </xf>
    <xf numFmtId="0" fontId="46" fillId="0" borderId="36" xfId="0" applyFont="1" applyBorder="1" applyAlignment="1">
      <alignment vertical="center" textRotation="255" shrinkToFit="1"/>
    </xf>
    <xf numFmtId="0" fontId="46" fillId="0" borderId="37" xfId="0" applyFont="1" applyBorder="1" applyAlignment="1">
      <alignment vertical="center" textRotation="255" shrinkToFit="1"/>
    </xf>
    <xf numFmtId="0" fontId="46" fillId="0" borderId="21" xfId="0" applyFont="1" applyBorder="1" applyAlignment="1">
      <alignment vertical="center" shrinkToFit="1"/>
    </xf>
    <xf numFmtId="0" fontId="46" fillId="0" borderId="22" xfId="0" applyFont="1" applyBorder="1" applyAlignment="1">
      <alignment vertical="center" shrinkToFit="1"/>
    </xf>
    <xf numFmtId="0" fontId="46" fillId="0" borderId="23" xfId="0" applyFont="1" applyBorder="1" applyAlignment="1">
      <alignment vertical="center" shrinkToFit="1"/>
    </xf>
    <xf numFmtId="38" fontId="46" fillId="0" borderId="21" xfId="33" applyFont="1" applyBorder="1" applyAlignment="1">
      <alignment vertical="center"/>
    </xf>
    <xf numFmtId="38" fontId="46" fillId="0" borderId="22" xfId="33" applyFont="1" applyBorder="1" applyAlignment="1">
      <alignment vertical="center"/>
    </xf>
    <xf numFmtId="38" fontId="46" fillId="0" borderId="23" xfId="33" applyFont="1" applyBorder="1" applyAlignment="1">
      <alignment vertical="center"/>
    </xf>
    <xf numFmtId="38" fontId="46" fillId="0" borderId="38" xfId="33" applyFont="1" applyBorder="1" applyAlignment="1">
      <alignment vertical="center"/>
    </xf>
    <xf numFmtId="38" fontId="46" fillId="0" borderId="24" xfId="33" applyFont="1" applyBorder="1" applyAlignment="1">
      <alignment vertical="center"/>
    </xf>
    <xf numFmtId="0" fontId="46" fillId="0" borderId="39" xfId="0" applyFont="1" applyBorder="1" applyAlignment="1">
      <alignment horizontal="center" vertical="center" textRotation="255" shrinkToFit="1"/>
    </xf>
    <xf numFmtId="0" fontId="46" fillId="0" borderId="22" xfId="0" applyFont="1" applyBorder="1" applyAlignment="1">
      <alignment horizontal="center" vertical="center" textRotation="255" shrinkToFit="1"/>
    </xf>
    <xf numFmtId="0" fontId="46" fillId="0" borderId="40" xfId="0" applyFont="1" applyBorder="1" applyAlignment="1">
      <alignment horizontal="center" vertical="center" textRotation="255" shrinkToFit="1"/>
    </xf>
    <xf numFmtId="0" fontId="46" fillId="0" borderId="37" xfId="0" applyFont="1" applyBorder="1" applyAlignment="1">
      <alignment horizontal="center" vertical="center" textRotation="255" shrinkToFit="1"/>
    </xf>
    <xf numFmtId="0" fontId="46" fillId="0" borderId="23" xfId="0" applyFont="1" applyBorder="1" applyAlignment="1">
      <alignment horizontal="center" vertical="center"/>
    </xf>
    <xf numFmtId="0" fontId="48" fillId="0" borderId="41" xfId="0" applyFont="1" applyBorder="1" applyAlignment="1">
      <alignment horizontal="center" vertical="center" shrinkToFit="1"/>
    </xf>
    <xf numFmtId="0" fontId="48" fillId="0" borderId="10" xfId="0" applyFont="1" applyBorder="1" applyAlignment="1">
      <alignment horizontal="center" vertical="center" shrinkToFit="1"/>
    </xf>
    <xf numFmtId="0" fontId="48" fillId="0" borderId="42" xfId="0" applyFont="1" applyBorder="1" applyAlignment="1">
      <alignment horizontal="center" vertical="center" shrinkToFit="1"/>
    </xf>
    <xf numFmtId="38" fontId="46" fillId="0" borderId="43" xfId="33" applyFont="1" applyBorder="1" applyAlignment="1">
      <alignment vertical="center"/>
    </xf>
    <xf numFmtId="38" fontId="46" fillId="0" borderId="10" xfId="33" applyFont="1" applyBorder="1" applyAlignment="1">
      <alignment vertical="center"/>
    </xf>
    <xf numFmtId="38" fontId="46" fillId="0" borderId="42" xfId="33" applyFont="1" applyBorder="1" applyAlignment="1">
      <alignment vertical="center"/>
    </xf>
    <xf numFmtId="38" fontId="46" fillId="0" borderId="11" xfId="33" applyFont="1" applyBorder="1" applyAlignment="1">
      <alignment vertical="center"/>
    </xf>
    <xf numFmtId="0" fontId="46" fillId="0" borderId="27" xfId="0" applyFont="1" applyBorder="1" applyAlignment="1">
      <alignment horizontal="center" vertical="center" shrinkToFit="1"/>
    </xf>
    <xf numFmtId="0" fontId="46" fillId="0" borderId="48" xfId="0" applyFont="1" applyBorder="1" applyAlignment="1">
      <alignment horizontal="center" vertical="center"/>
    </xf>
    <xf numFmtId="38" fontId="46" fillId="0" borderId="45" xfId="33" applyFont="1" applyBorder="1" applyAlignment="1">
      <alignment vertical="center"/>
    </xf>
    <xf numFmtId="0" fontId="46" fillId="0" borderId="46" xfId="0" applyFont="1" applyBorder="1" applyAlignment="1">
      <alignment horizontal="center" vertical="center" textRotation="255" shrinkToFit="1"/>
    </xf>
    <xf numFmtId="0" fontId="46" fillId="0" borderId="0" xfId="0" applyFont="1" applyAlignment="1">
      <alignment horizontal="center" vertical="center" textRotation="255" shrinkToFit="1"/>
    </xf>
    <xf numFmtId="0" fontId="46" fillId="0" borderId="47" xfId="0" applyFont="1" applyBorder="1" applyAlignment="1">
      <alignment horizontal="center" vertical="center" textRotation="255" shrinkToFit="1"/>
    </xf>
    <xf numFmtId="0" fontId="46" fillId="0" borderId="15" xfId="0" applyFont="1" applyBorder="1" applyAlignment="1">
      <alignment horizontal="center" vertical="center" textRotation="255" shrinkToFit="1"/>
    </xf>
    <xf numFmtId="0" fontId="46" fillId="0" borderId="35" xfId="0" applyFont="1" applyBorder="1" applyAlignment="1">
      <alignment horizontal="center" vertical="center" textRotation="255" shrinkToFit="1"/>
    </xf>
    <xf numFmtId="0" fontId="46" fillId="0" borderId="36" xfId="0" applyFont="1" applyBorder="1" applyAlignment="1">
      <alignment horizontal="center" vertical="center" textRotation="255" shrinkToFit="1"/>
    </xf>
    <xf numFmtId="38" fontId="46" fillId="0" borderId="43" xfId="33" applyFont="1" applyBorder="1" applyAlignment="1">
      <alignment horizontal="center" vertical="center"/>
    </xf>
    <xf numFmtId="38" fontId="46" fillId="0" borderId="10" xfId="33" applyFont="1" applyBorder="1" applyAlignment="1">
      <alignment horizontal="center" vertical="center"/>
    </xf>
    <xf numFmtId="38" fontId="46" fillId="0" borderId="42" xfId="33" applyFont="1" applyBorder="1" applyAlignment="1">
      <alignment horizontal="center" vertical="center"/>
    </xf>
    <xf numFmtId="38" fontId="46" fillId="0" borderId="44" xfId="33" applyFont="1" applyBorder="1" applyAlignment="1">
      <alignment vertical="center"/>
    </xf>
    <xf numFmtId="38" fontId="46" fillId="0" borderId="37" xfId="33" applyFont="1" applyBorder="1" applyAlignment="1">
      <alignment vertical="center"/>
    </xf>
    <xf numFmtId="38" fontId="46" fillId="0" borderId="49" xfId="33" applyFont="1" applyBorder="1" applyAlignment="1">
      <alignment vertical="center"/>
    </xf>
    <xf numFmtId="38" fontId="46" fillId="0" borderId="16" xfId="33" applyFont="1" applyBorder="1" applyAlignment="1">
      <alignment vertical="center"/>
    </xf>
    <xf numFmtId="38" fontId="46" fillId="0" borderId="8" xfId="33" applyFont="1" applyBorder="1" applyAlignment="1">
      <alignment vertical="center"/>
    </xf>
    <xf numFmtId="38" fontId="46" fillId="0" borderId="3" xfId="33" applyFont="1" applyBorder="1" applyAlignment="1">
      <alignment vertical="center"/>
    </xf>
    <xf numFmtId="38" fontId="46" fillId="0" borderId="48" xfId="33" applyFont="1" applyBorder="1" applyAlignment="1">
      <alignment vertical="center"/>
    </xf>
    <xf numFmtId="0" fontId="46" fillId="0" borderId="44" xfId="0" applyFont="1" applyBorder="1" applyAlignment="1">
      <alignment vertical="center" shrinkToFit="1"/>
    </xf>
    <xf numFmtId="0" fontId="46" fillId="0" borderId="37" xfId="0" applyFont="1" applyBorder="1" applyAlignment="1">
      <alignment vertical="center" shrinkToFit="1"/>
    </xf>
    <xf numFmtId="0" fontId="46" fillId="0" borderId="49" xfId="0" applyFont="1" applyBorder="1" applyAlignment="1">
      <alignment vertical="center" shrinkToFit="1"/>
    </xf>
    <xf numFmtId="0" fontId="46" fillId="0" borderId="2" xfId="0" applyFont="1" applyBorder="1" applyAlignment="1">
      <alignment horizontal="center" vertical="center" textRotation="255" shrinkToFit="1"/>
    </xf>
    <xf numFmtId="0" fontId="46" fillId="0" borderId="3" xfId="0" applyFont="1" applyBorder="1" applyAlignment="1">
      <alignment horizontal="center" vertical="center" textRotation="255" shrinkToFit="1"/>
    </xf>
    <xf numFmtId="0" fontId="46" fillId="0" borderId="50" xfId="0" applyFont="1" applyBorder="1" applyAlignment="1">
      <alignment horizontal="center" vertical="center" textRotation="255" shrinkToFit="1"/>
    </xf>
    <xf numFmtId="0" fontId="46" fillId="0" borderId="18" xfId="0" applyFont="1" applyBorder="1" applyAlignment="1">
      <alignment vertical="center" shrinkToFit="1"/>
    </xf>
    <xf numFmtId="0" fontId="46" fillId="0" borderId="19" xfId="0" applyFont="1" applyBorder="1" applyAlignment="1">
      <alignment vertical="center" shrinkToFit="1"/>
    </xf>
    <xf numFmtId="0" fontId="46" fillId="0" borderId="30" xfId="0" applyFont="1" applyBorder="1" applyAlignment="1">
      <alignment vertical="center" shrinkToFit="1"/>
    </xf>
    <xf numFmtId="0" fontId="48" fillId="0" borderId="2" xfId="0" applyFont="1" applyBorder="1" applyAlignment="1">
      <alignment horizontal="center" vertical="center" shrinkToFit="1"/>
    </xf>
    <xf numFmtId="0" fontId="48" fillId="0" borderId="3" xfId="0" applyFont="1" applyBorder="1" applyAlignment="1">
      <alignment horizontal="center" vertical="center" shrinkToFit="1"/>
    </xf>
    <xf numFmtId="0" fontId="48" fillId="0" borderId="5" xfId="0" applyFont="1" applyBorder="1" applyAlignment="1">
      <alignment horizontal="center" vertical="center" shrinkToFit="1"/>
    </xf>
    <xf numFmtId="38" fontId="46" fillId="0" borderId="5" xfId="33" applyFont="1" applyBorder="1" applyAlignment="1">
      <alignment vertical="center"/>
    </xf>
    <xf numFmtId="38" fontId="46" fillId="0" borderId="55" xfId="33" applyFont="1" applyBorder="1" applyAlignment="1">
      <alignment vertical="center"/>
    </xf>
    <xf numFmtId="38" fontId="46" fillId="0" borderId="51" xfId="33" applyFont="1" applyBorder="1" applyAlignment="1">
      <alignment vertical="center"/>
    </xf>
    <xf numFmtId="38" fontId="46" fillId="0" borderId="52" xfId="33" applyFont="1" applyBorder="1" applyAlignment="1">
      <alignment vertical="center"/>
    </xf>
    <xf numFmtId="38" fontId="46" fillId="0" borderId="56" xfId="33" applyFont="1" applyBorder="1" applyAlignment="1">
      <alignment vertical="center"/>
    </xf>
    <xf numFmtId="0" fontId="46" fillId="0" borderId="57" xfId="0" applyFont="1" applyBorder="1" applyAlignment="1">
      <alignment horizontal="center" vertical="center" textRotation="255" shrinkToFit="1"/>
    </xf>
    <xf numFmtId="0" fontId="46" fillId="0" borderId="5" xfId="0" applyFont="1" applyBorder="1" applyAlignment="1">
      <alignment horizontal="center" vertical="center" textRotation="255" shrinkToFit="1"/>
    </xf>
    <xf numFmtId="0" fontId="46" fillId="0" borderId="58" xfId="0" applyFont="1" applyBorder="1" applyAlignment="1">
      <alignment horizontal="center" vertical="center" textRotation="255" shrinkToFit="1"/>
    </xf>
    <xf numFmtId="0" fontId="46" fillId="0" borderId="59" xfId="0" applyFont="1" applyBorder="1" applyAlignment="1">
      <alignment horizontal="center" vertical="center" textRotation="255" shrinkToFit="1"/>
    </xf>
    <xf numFmtId="0" fontId="46" fillId="0" borderId="52" xfId="0" applyFont="1" applyBorder="1" applyAlignment="1">
      <alignment horizontal="center" vertical="center" textRotation="255" shrinkToFit="1"/>
    </xf>
    <xf numFmtId="38" fontId="46" fillId="0" borderId="53" xfId="33" applyFont="1" applyBorder="1" applyAlignment="1">
      <alignment vertical="center"/>
    </xf>
    <xf numFmtId="38" fontId="46" fillId="0" borderId="18" xfId="33" applyFont="1" applyBorder="1" applyAlignment="1">
      <alignment vertical="center"/>
    </xf>
    <xf numFmtId="38" fontId="46" fillId="0" borderId="19" xfId="33" applyFont="1" applyBorder="1" applyAlignment="1">
      <alignment vertical="center"/>
    </xf>
    <xf numFmtId="38" fontId="46" fillId="0" borderId="30" xfId="33" applyFont="1" applyBorder="1" applyAlignment="1">
      <alignment vertical="center"/>
    </xf>
    <xf numFmtId="49" fontId="46" fillId="0" borderId="60" xfId="0" applyNumberFormat="1" applyFont="1" applyBorder="1" applyAlignment="1">
      <alignment horizontal="center" vertical="center" wrapText="1" shrinkToFit="1"/>
    </xf>
    <xf numFmtId="49" fontId="46" fillId="0" borderId="4" xfId="0" applyNumberFormat="1" applyFont="1" applyBorder="1" applyAlignment="1">
      <alignment horizontal="center" vertical="center" shrinkToFit="1"/>
    </xf>
    <xf numFmtId="49" fontId="46" fillId="0" borderId="61" xfId="0" applyNumberFormat="1" applyFont="1" applyBorder="1" applyAlignment="1">
      <alignment horizontal="center" vertical="center" shrinkToFit="1"/>
    </xf>
    <xf numFmtId="49" fontId="46" fillId="0" borderId="62" xfId="0" applyNumberFormat="1" applyFont="1" applyBorder="1" applyAlignment="1">
      <alignment horizontal="center" vertical="center" shrinkToFit="1"/>
    </xf>
    <xf numFmtId="49" fontId="46" fillId="0" borderId="15" xfId="0" applyNumberFormat="1" applyFont="1" applyBorder="1" applyAlignment="1">
      <alignment horizontal="center" vertical="center" shrinkToFit="1"/>
    </xf>
    <xf numFmtId="49" fontId="46" fillId="0" borderId="17" xfId="0" applyNumberFormat="1" applyFont="1" applyBorder="1" applyAlignment="1">
      <alignment horizontal="center" vertical="center" shrinkToFit="1"/>
    </xf>
    <xf numFmtId="38" fontId="46" fillId="0" borderId="63" xfId="33" applyFont="1" applyBorder="1" applyAlignment="1">
      <alignment vertical="center"/>
    </xf>
    <xf numFmtId="38" fontId="46" fillId="0" borderId="4" xfId="33" applyFont="1" applyBorder="1" applyAlignment="1">
      <alignment vertical="center"/>
    </xf>
    <xf numFmtId="0" fontId="46" fillId="0" borderId="4" xfId="0" applyFont="1" applyBorder="1" applyAlignment="1">
      <alignment horizontal="center" vertical="center"/>
    </xf>
    <xf numFmtId="0" fontId="46" fillId="0" borderId="64" xfId="0" applyFont="1" applyBorder="1" applyAlignment="1">
      <alignment horizontal="center" vertical="center"/>
    </xf>
    <xf numFmtId="0" fontId="46" fillId="0" borderId="65" xfId="0" applyFont="1" applyBorder="1" applyAlignment="1">
      <alignment horizontal="center" vertical="center"/>
    </xf>
    <xf numFmtId="0" fontId="46" fillId="0" borderId="66" xfId="0" applyFont="1" applyBorder="1" applyAlignment="1">
      <alignment horizontal="center" vertical="center" wrapText="1" shrinkToFit="1"/>
    </xf>
    <xf numFmtId="0" fontId="46" fillId="0" borderId="4" xfId="0" applyFont="1" applyBorder="1" applyAlignment="1">
      <alignment horizontal="center" vertical="center" shrinkToFit="1"/>
    </xf>
    <xf numFmtId="0" fontId="46" fillId="0" borderId="61" xfId="0" applyFont="1" applyBorder="1" applyAlignment="1">
      <alignment horizontal="center" vertical="center" shrinkToFit="1"/>
    </xf>
    <xf numFmtId="0" fontId="46" fillId="0" borderId="46" xfId="0" applyFont="1" applyBorder="1" applyAlignment="1">
      <alignment horizontal="center" vertical="center" shrinkToFit="1"/>
    </xf>
    <xf numFmtId="0" fontId="46" fillId="0" borderId="0" xfId="0" applyFont="1" applyAlignment="1">
      <alignment horizontal="center" vertical="center" shrinkToFit="1"/>
    </xf>
    <xf numFmtId="0" fontId="46" fillId="0" borderId="58" xfId="0" applyFont="1" applyBorder="1" applyAlignment="1">
      <alignment horizontal="center" vertical="center" shrinkToFit="1"/>
    </xf>
    <xf numFmtId="0" fontId="46" fillId="0" borderId="59" xfId="0" applyFont="1" applyBorder="1" applyAlignment="1">
      <alignment horizontal="center" vertical="center" shrinkToFit="1"/>
    </xf>
    <xf numFmtId="0" fontId="46" fillId="0" borderId="52" xfId="0" applyFont="1" applyBorder="1" applyAlignment="1">
      <alignment horizontal="center" vertical="center" shrinkToFit="1"/>
    </xf>
    <xf numFmtId="0" fontId="46" fillId="0" borderId="53" xfId="0" applyFont="1" applyBorder="1" applyAlignment="1">
      <alignment horizontal="center" vertical="center" shrinkToFit="1"/>
    </xf>
    <xf numFmtId="38" fontId="46" fillId="0" borderId="67" xfId="33" applyFont="1" applyBorder="1" applyAlignment="1">
      <alignment vertical="center"/>
    </xf>
    <xf numFmtId="38" fontId="46" fillId="0" borderId="0" xfId="33" applyFont="1" applyBorder="1" applyAlignment="1">
      <alignment vertical="center"/>
    </xf>
    <xf numFmtId="0" fontId="46" fillId="0" borderId="12" xfId="0" applyFont="1" applyBorder="1" applyAlignment="1">
      <alignment vertical="center" shrinkToFit="1"/>
    </xf>
    <xf numFmtId="0" fontId="46" fillId="0" borderId="13" xfId="0" applyFont="1" applyBorder="1" applyAlignment="1">
      <alignment vertical="center" shrinkToFit="1"/>
    </xf>
    <xf numFmtId="0" fontId="46" fillId="0" borderId="16" xfId="0" applyFont="1" applyBorder="1" applyAlignment="1">
      <alignment vertical="center" shrinkToFit="1"/>
    </xf>
    <xf numFmtId="0" fontId="46" fillId="0" borderId="21" xfId="0" applyFont="1" applyBorder="1" applyAlignment="1">
      <alignment horizontal="center" vertical="center"/>
    </xf>
    <xf numFmtId="38" fontId="46" fillId="0" borderId="9" xfId="33" applyFont="1" applyBorder="1" applyAlignment="1">
      <alignment vertical="center"/>
    </xf>
    <xf numFmtId="38" fontId="46" fillId="0" borderId="1" xfId="33" applyFont="1" applyBorder="1" applyAlignment="1">
      <alignment vertical="center"/>
    </xf>
    <xf numFmtId="38" fontId="46" fillId="0" borderId="82" xfId="33" applyFont="1" applyBorder="1" applyAlignment="1">
      <alignment vertical="center"/>
    </xf>
    <xf numFmtId="38" fontId="46" fillId="0" borderId="81" xfId="33" applyFont="1" applyBorder="1" applyAlignment="1">
      <alignment vertical="center"/>
    </xf>
    <xf numFmtId="0" fontId="48" fillId="0" borderId="2" xfId="0" applyFont="1" applyBorder="1" applyAlignment="1">
      <alignment vertical="center" shrinkToFit="1"/>
    </xf>
    <xf numFmtId="0" fontId="48" fillId="0" borderId="3" xfId="0" applyFont="1" applyBorder="1" applyAlignment="1">
      <alignment vertical="center" shrinkToFit="1"/>
    </xf>
    <xf numFmtId="0" fontId="48" fillId="0" borderId="5" xfId="0" applyFont="1" applyBorder="1" applyAlignment="1">
      <alignment vertical="center" shrinkToFit="1"/>
    </xf>
    <xf numFmtId="0" fontId="48" fillId="0" borderId="54" xfId="0" applyFont="1" applyBorder="1" applyAlignment="1">
      <alignment vertical="center" shrinkToFit="1"/>
    </xf>
    <xf numFmtId="0" fontId="48" fillId="0" borderId="52" xfId="0" applyFont="1" applyBorder="1" applyAlignment="1">
      <alignment vertical="center" shrinkToFit="1"/>
    </xf>
    <xf numFmtId="0" fontId="48" fillId="0" borderId="53" xfId="0" applyFont="1" applyBorder="1" applyAlignment="1">
      <alignment vertical="center" shrinkToFit="1"/>
    </xf>
    <xf numFmtId="0" fontId="46" fillId="0" borderId="71" xfId="0" applyFont="1" applyBorder="1" applyAlignment="1">
      <alignment vertical="center" shrinkToFit="1"/>
    </xf>
    <xf numFmtId="0" fontId="46" fillId="0" borderId="72" xfId="0" applyFont="1" applyBorder="1" applyAlignment="1">
      <alignment vertical="center" shrinkToFit="1"/>
    </xf>
    <xf numFmtId="38" fontId="46" fillId="0" borderId="73" xfId="33" applyFont="1" applyBorder="1" applyAlignment="1">
      <alignment vertical="center"/>
    </xf>
    <xf numFmtId="38" fontId="46" fillId="0" borderId="74" xfId="33" applyFont="1" applyBorder="1" applyAlignment="1">
      <alignment vertical="center"/>
    </xf>
    <xf numFmtId="0" fontId="46" fillId="0" borderId="74" xfId="0" applyFont="1" applyBorder="1" applyAlignment="1">
      <alignment horizontal="center" vertical="center"/>
    </xf>
    <xf numFmtId="0" fontId="46" fillId="0" borderId="75" xfId="0" applyFont="1" applyBorder="1" applyAlignment="1">
      <alignment horizontal="center" vertical="center"/>
    </xf>
    <xf numFmtId="0" fontId="46" fillId="0" borderId="60" xfId="0" applyFont="1" applyBorder="1" applyAlignment="1">
      <alignment horizontal="center" vertical="center" wrapText="1" shrinkToFit="1"/>
    </xf>
    <xf numFmtId="0" fontId="46" fillId="0" borderId="76" xfId="0" applyFont="1" applyBorder="1" applyAlignment="1">
      <alignment horizontal="center" vertical="center" shrinkToFit="1"/>
    </xf>
    <xf numFmtId="0" fontId="46" fillId="0" borderId="1" xfId="0" applyFont="1" applyBorder="1" applyAlignment="1">
      <alignment horizontal="center" vertical="center" shrinkToFit="1"/>
    </xf>
    <xf numFmtId="0" fontId="46" fillId="0" borderId="7" xfId="0" applyFont="1" applyBorder="1" applyAlignment="1">
      <alignment horizontal="center" vertical="center" shrinkToFit="1"/>
    </xf>
    <xf numFmtId="0" fontId="46" fillId="0" borderId="63" xfId="0" applyFont="1" applyBorder="1" applyAlignment="1">
      <alignment horizontal="center" vertical="center"/>
    </xf>
    <xf numFmtId="0" fontId="46" fillId="0" borderId="61" xfId="0" applyFont="1" applyBorder="1" applyAlignment="1">
      <alignment horizontal="center" vertical="center"/>
    </xf>
    <xf numFmtId="0" fontId="48" fillId="0" borderId="63" xfId="0" applyFont="1" applyBorder="1" applyAlignment="1">
      <alignment horizontal="center" vertical="center" wrapText="1" shrinkToFit="1"/>
    </xf>
    <xf numFmtId="0" fontId="48" fillId="0" borderId="4" xfId="0" applyFont="1" applyBorder="1" applyAlignment="1">
      <alignment horizontal="center" vertical="center" wrapText="1" shrinkToFit="1"/>
    </xf>
    <xf numFmtId="0" fontId="48" fillId="0" borderId="61" xfId="0" applyFont="1" applyBorder="1" applyAlignment="1">
      <alignment horizontal="center" vertical="center" wrapText="1" shrinkToFit="1"/>
    </xf>
    <xf numFmtId="0" fontId="48" fillId="0" borderId="9" xfId="0" applyFont="1" applyBorder="1" applyAlignment="1">
      <alignment horizontal="center" vertical="center" wrapText="1" shrinkToFit="1"/>
    </xf>
    <xf numFmtId="0" fontId="48" fillId="0" borderId="1" xfId="0" applyFont="1" applyBorder="1" applyAlignment="1">
      <alignment horizontal="center" vertical="center" wrapText="1" shrinkToFit="1"/>
    </xf>
    <xf numFmtId="0" fontId="48" fillId="0" borderId="7" xfId="0" applyFont="1" applyBorder="1" applyAlignment="1">
      <alignment horizontal="center" vertical="center" wrapText="1" shrinkToFit="1"/>
    </xf>
    <xf numFmtId="0" fontId="46" fillId="0" borderId="63" xfId="0" applyFont="1" applyBorder="1" applyAlignment="1">
      <alignment horizontal="center" vertical="center" wrapText="1"/>
    </xf>
    <xf numFmtId="0" fontId="46" fillId="0" borderId="68" xfId="0" applyFont="1" applyBorder="1" applyAlignment="1">
      <alignment horizontal="center" vertical="center"/>
    </xf>
    <xf numFmtId="0" fontId="46" fillId="0" borderId="77" xfId="0" applyFont="1" applyBorder="1" applyAlignment="1">
      <alignment horizontal="center" vertical="center"/>
    </xf>
    <xf numFmtId="38" fontId="46" fillId="0" borderId="78" xfId="33" applyFont="1" applyBorder="1" applyAlignment="1">
      <alignment vertical="center" shrinkToFit="1"/>
    </xf>
    <xf numFmtId="38" fontId="46" fillId="0" borderId="13" xfId="33" applyFont="1" applyBorder="1" applyAlignment="1">
      <alignment vertical="center" shrinkToFit="1"/>
    </xf>
    <xf numFmtId="38" fontId="46" fillId="0" borderId="79" xfId="33" applyFont="1" applyBorder="1" applyAlignment="1">
      <alignment vertical="center" shrinkToFit="1"/>
    </xf>
    <xf numFmtId="38" fontId="46" fillId="0" borderId="52" xfId="33" applyFont="1" applyBorder="1" applyAlignment="1">
      <alignment vertical="center" shrinkToFit="1"/>
    </xf>
    <xf numFmtId="0" fontId="46" fillId="0" borderId="52" xfId="0" applyFont="1" applyBorder="1" applyAlignment="1">
      <alignment horizontal="center" vertical="center"/>
    </xf>
    <xf numFmtId="0" fontId="46" fillId="0" borderId="53" xfId="0" applyFont="1" applyBorder="1" applyAlignment="1">
      <alignment horizontal="center" vertical="center"/>
    </xf>
    <xf numFmtId="0" fontId="46" fillId="0" borderId="80" xfId="0" applyFont="1" applyBorder="1" applyAlignment="1">
      <alignment horizontal="center" vertical="center"/>
    </xf>
    <xf numFmtId="0" fontId="46" fillId="0" borderId="70" xfId="0" applyFont="1" applyBorder="1" applyAlignment="1">
      <alignment horizontal="center" vertical="center"/>
    </xf>
    <xf numFmtId="0" fontId="41" fillId="0" borderId="0" xfId="0" applyFont="1" applyAlignment="1" applyProtection="1">
      <alignment horizontal="left"/>
      <protection locked="0"/>
    </xf>
    <xf numFmtId="0" fontId="41" fillId="0" borderId="15" xfId="0" applyFont="1" applyBorder="1" applyAlignment="1" applyProtection="1">
      <alignment horizontal="left"/>
      <protection locked="0"/>
    </xf>
    <xf numFmtId="0" fontId="40" fillId="0" borderId="0" xfId="0" applyFont="1" applyAlignment="1" applyProtection="1">
      <alignment horizontal="justify" vertical="center" wrapText="1"/>
      <protection locked="0"/>
    </xf>
    <xf numFmtId="0" fontId="3" fillId="0" borderId="0" xfId="0" applyFont="1" applyAlignment="1">
      <alignment horizontal="center" vertical="center"/>
    </xf>
    <xf numFmtId="0" fontId="51" fillId="0" borderId="0" xfId="0" applyFont="1" applyAlignment="1">
      <alignment horizontal="center" vertical="center"/>
    </xf>
    <xf numFmtId="0" fontId="41" fillId="0" borderId="0" xfId="0" applyFont="1" applyAlignment="1">
      <alignment horizontal="center" vertical="center"/>
    </xf>
    <xf numFmtId="0" fontId="36" fillId="0" borderId="0" xfId="0" applyFont="1" applyAlignment="1" applyProtection="1">
      <alignment horizontal="left" vertical="center" wrapText="1"/>
      <protection locked="0"/>
    </xf>
    <xf numFmtId="0" fontId="41" fillId="0" borderId="0" xfId="0" applyFont="1" applyAlignment="1"/>
    <xf numFmtId="0" fontId="36" fillId="0" borderId="0" xfId="0" applyFont="1" applyAlignment="1"/>
    <xf numFmtId="0" fontId="42" fillId="0" borderId="0" xfId="0" applyFont="1" applyAlignment="1">
      <alignment horizontal="justify" vertical="center" wrapText="1"/>
    </xf>
    <xf numFmtId="0" fontId="32" fillId="0" borderId="0" xfId="0" applyFont="1" applyAlignment="1">
      <alignment horizontal="justify" vertical="center" wrapText="1"/>
    </xf>
    <xf numFmtId="0" fontId="35" fillId="0" borderId="13" xfId="0" applyFont="1" applyBorder="1" applyAlignment="1">
      <alignment vertical="center" wrapText="1"/>
    </xf>
    <xf numFmtId="0" fontId="35" fillId="0" borderId="0" xfId="0" applyFont="1" applyAlignment="1">
      <alignment horizontal="justify" vertical="center"/>
    </xf>
    <xf numFmtId="0" fontId="37" fillId="0" borderId="12" xfId="0" applyFont="1" applyBorder="1" applyAlignment="1" applyProtection="1">
      <alignment horizontal="left" vertical="center" wrapText="1"/>
      <protection locked="0"/>
    </xf>
    <xf numFmtId="0" fontId="37" fillId="0" borderId="13" xfId="0" applyFont="1" applyBorder="1" applyAlignment="1" applyProtection="1">
      <alignment horizontal="left" vertical="center" wrapText="1"/>
      <protection locked="0"/>
    </xf>
    <xf numFmtId="0" fontId="37" fillId="0" borderId="16" xfId="0" applyFont="1" applyBorder="1" applyAlignment="1" applyProtection="1">
      <alignment horizontal="left" vertical="center" wrapText="1"/>
      <protection locked="0"/>
    </xf>
    <xf numFmtId="0" fontId="37" fillId="0" borderId="9" xfId="0" applyFont="1" applyBorder="1" applyAlignment="1" applyProtection="1">
      <alignment horizontal="left" vertical="center" wrapText="1"/>
      <protection locked="0"/>
    </xf>
    <xf numFmtId="0" fontId="37" fillId="0" borderId="1" xfId="0" applyFont="1" applyBorder="1" applyAlignment="1" applyProtection="1">
      <alignment horizontal="left" vertical="center" wrapText="1"/>
      <protection locked="0"/>
    </xf>
    <xf numFmtId="0" fontId="37" fillId="0" borderId="7" xfId="0" applyFont="1" applyBorder="1" applyAlignment="1" applyProtection="1">
      <alignment horizontal="left" vertical="center" wrapText="1"/>
      <protection locked="0"/>
    </xf>
    <xf numFmtId="0" fontId="35" fillId="0" borderId="0" xfId="0" applyFont="1" applyAlignment="1">
      <alignment horizontal="justify" vertical="center" wrapText="1"/>
    </xf>
    <xf numFmtId="0" fontId="47" fillId="0" borderId="1" xfId="0" applyFont="1" applyBorder="1" applyAlignment="1">
      <alignment vertical="center"/>
    </xf>
    <xf numFmtId="0" fontId="46" fillId="0" borderId="0" xfId="0" applyFont="1" applyAlignment="1">
      <alignment vertical="center"/>
    </xf>
    <xf numFmtId="0" fontId="46" fillId="0" borderId="1" xfId="0" applyFont="1" applyBorder="1" applyAlignment="1">
      <alignment vertical="center"/>
    </xf>
    <xf numFmtId="0" fontId="46" fillId="0" borderId="10" xfId="0" applyFont="1" applyBorder="1" applyAlignment="1">
      <alignment vertical="center"/>
    </xf>
    <xf numFmtId="0" fontId="46" fillId="0" borderId="11" xfId="0" applyFont="1" applyBorder="1" applyAlignment="1">
      <alignment vertical="center"/>
    </xf>
    <xf numFmtId="0" fontId="46" fillId="0" borderId="12" xfId="0" applyFont="1" applyBorder="1" applyAlignment="1">
      <alignment vertical="center"/>
    </xf>
    <xf numFmtId="0" fontId="46" fillId="0" borderId="13" xfId="0" applyFont="1" applyBorder="1" applyAlignment="1">
      <alignment vertical="center"/>
    </xf>
    <xf numFmtId="0" fontId="46" fillId="0" borderId="14" xfId="0" applyFont="1" applyBorder="1" applyAlignment="1">
      <alignment vertical="center"/>
    </xf>
    <xf numFmtId="0" fontId="46" fillId="0" borderId="15" xfId="0" applyFont="1" applyBorder="1" applyAlignment="1">
      <alignment vertical="center"/>
    </xf>
    <xf numFmtId="0" fontId="46" fillId="0" borderId="27" xfId="0" applyFont="1" applyBorder="1" applyAlignment="1">
      <alignment vertical="center"/>
    </xf>
    <xf numFmtId="0" fontId="46" fillId="0" borderId="28" xfId="0" applyFont="1" applyBorder="1" applyAlignment="1">
      <alignment vertical="center"/>
    </xf>
    <xf numFmtId="0" fontId="46" fillId="0" borderId="29" xfId="0" applyFont="1" applyBorder="1" applyAlignment="1">
      <alignment vertical="center"/>
    </xf>
    <xf numFmtId="0" fontId="46" fillId="0" borderId="18" xfId="0" applyFont="1" applyBorder="1" applyAlignment="1">
      <alignment vertical="center"/>
    </xf>
    <xf numFmtId="0" fontId="46" fillId="0" borderId="19" xfId="0" applyFont="1" applyBorder="1" applyAlignment="1">
      <alignment vertical="center"/>
    </xf>
    <xf numFmtId="0" fontId="46" fillId="0" borderId="30" xfId="0" applyFont="1" applyBorder="1" applyAlignment="1">
      <alignment vertical="center"/>
    </xf>
    <xf numFmtId="0" fontId="46" fillId="0" borderId="4" xfId="0" applyFont="1" applyBorder="1" applyAlignment="1">
      <alignment vertical="center"/>
    </xf>
    <xf numFmtId="0" fontId="46" fillId="0" borderId="68" xfId="0" applyFont="1" applyBorder="1" applyAlignment="1">
      <alignment vertical="center"/>
    </xf>
    <xf numFmtId="0" fontId="46" fillId="0" borderId="69" xfId="0" applyFont="1" applyBorder="1" applyAlignment="1">
      <alignment vertical="center"/>
    </xf>
    <xf numFmtId="0" fontId="46" fillId="0" borderId="52" xfId="0" applyFont="1" applyBorder="1" applyAlignment="1">
      <alignment vertical="center"/>
    </xf>
    <xf numFmtId="0" fontId="46" fillId="0" borderId="70" xfId="0" applyFont="1" applyBorder="1" applyAlignment="1">
      <alignment vertical="center"/>
    </xf>
    <xf numFmtId="0" fontId="46" fillId="0" borderId="51" xfId="0" applyFont="1" applyBorder="1" applyAlignment="1">
      <alignment vertical="center"/>
    </xf>
    <xf numFmtId="0" fontId="36" fillId="0" borderId="1" xfId="0" applyFont="1" applyBorder="1" applyAlignment="1" applyProtection="1">
      <alignment vertical="center"/>
      <protection locked="0"/>
    </xf>
    <xf numFmtId="0" fontId="36" fillId="0" borderId="0" xfId="0" applyFont="1" applyAlignment="1">
      <alignment vertical="center"/>
    </xf>
    <xf numFmtId="0" fontId="40" fillId="0" borderId="0" xfId="0" applyFont="1" applyAlignment="1" applyProtection="1">
      <alignment vertical="center"/>
      <protection locked="0"/>
    </xf>
    <xf numFmtId="0" fontId="35" fillId="0" borderId="0" xfId="0" applyFont="1" applyAlignment="1" applyProtection="1">
      <alignment vertical="center"/>
      <protection locked="0"/>
    </xf>
    <xf numFmtId="0" fontId="36" fillId="0" borderId="1" xfId="0" applyFont="1" applyBorder="1" applyAlignment="1">
      <alignment vertical="center"/>
    </xf>
    <xf numFmtId="0" fontId="36" fillId="0" borderId="22" xfId="0" applyFont="1" applyBorder="1" applyAlignment="1">
      <alignment vertical="center"/>
    </xf>
    <xf numFmtId="0" fontId="36" fillId="0" borderId="22" xfId="0" applyFont="1" applyBorder="1" applyAlignment="1" applyProtection="1">
      <alignment vertical="center"/>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74"/>
  <sheetViews>
    <sheetView tabSelected="1" view="pageBreakPreview" zoomScaleNormal="100" zoomScaleSheetLayoutView="100" workbookViewId="0">
      <selection activeCell="AV12" sqref="AV12:AY13"/>
    </sheetView>
  </sheetViews>
  <sheetFormatPr defaultColWidth="9" defaultRowHeight="12.95"/>
  <cols>
    <col min="1" max="63" width="1.5703125" style="36" customWidth="1"/>
    <col min="64" max="16384" width="9" style="36"/>
  </cols>
  <sheetData>
    <row r="1" spans="1:60" ht="18.75" customHeight="1">
      <c r="A1" s="59" t="s">
        <v>0</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row>
    <row r="2" spans="1:60">
      <c r="A2" s="60" t="s">
        <v>1</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row>
    <row r="3" spans="1:60">
      <c r="A3" s="39" t="s">
        <v>2</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14.1">
      <c r="A4" s="267"/>
      <c r="B4" s="267"/>
      <c r="C4" s="267"/>
      <c r="D4" s="267"/>
      <c r="E4" s="267"/>
      <c r="F4" s="267"/>
      <c r="G4" s="267"/>
      <c r="H4" s="267"/>
      <c r="I4" s="267"/>
      <c r="J4" s="267"/>
      <c r="K4" s="267"/>
      <c r="L4" s="267"/>
      <c r="M4" s="267"/>
      <c r="N4" s="267"/>
      <c r="O4" s="267"/>
      <c r="P4" s="267"/>
      <c r="Q4" s="267"/>
      <c r="R4" s="40" t="s">
        <v>3</v>
      </c>
      <c r="S4" s="41"/>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42" t="s">
        <v>4</v>
      </c>
    </row>
    <row r="5" spans="1:60">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43" t="s">
        <v>5</v>
      </c>
      <c r="AL5" s="39"/>
      <c r="AM5" s="39"/>
      <c r="AN5" s="39"/>
      <c r="AO5" s="39"/>
      <c r="AP5" s="39"/>
      <c r="AQ5" s="39"/>
      <c r="AR5" s="39"/>
      <c r="AS5" s="39"/>
      <c r="AT5" s="39"/>
      <c r="AU5" s="39"/>
      <c r="AV5" s="39"/>
      <c r="AW5" s="39"/>
      <c r="AX5" s="39"/>
      <c r="AY5" s="39"/>
      <c r="AZ5" s="39"/>
      <c r="BA5" s="39"/>
      <c r="BB5" s="39"/>
      <c r="BC5" s="39"/>
      <c r="BD5" s="39"/>
      <c r="BE5" s="39"/>
      <c r="BF5" s="39"/>
      <c r="BG5" s="39"/>
      <c r="BH5" s="39"/>
    </row>
    <row r="6" spans="1:60">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t="s">
        <v>6</v>
      </c>
      <c r="AM6" s="39"/>
      <c r="AN6" s="39"/>
      <c r="AO6" s="39"/>
      <c r="AP6" s="268"/>
      <c r="AQ6" s="268"/>
      <c r="AR6" s="268"/>
      <c r="AS6" s="268"/>
      <c r="AT6" s="268"/>
      <c r="AU6" s="268"/>
      <c r="AV6" s="268"/>
      <c r="AW6" s="268"/>
      <c r="AX6" s="268"/>
      <c r="AY6" s="268"/>
      <c r="AZ6" s="268"/>
      <c r="BA6" s="268"/>
      <c r="BB6" s="268"/>
      <c r="BC6" s="268"/>
      <c r="BD6" s="268"/>
      <c r="BE6" s="268"/>
      <c r="BF6" s="39"/>
      <c r="BG6" s="39"/>
      <c r="BH6" s="39"/>
    </row>
    <row r="7" spans="1:60">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41"/>
      <c r="AL7" s="41" t="s">
        <v>7</v>
      </c>
      <c r="AM7" s="41"/>
      <c r="AN7" s="41"/>
      <c r="AO7" s="41"/>
      <c r="AP7" s="269"/>
      <c r="AQ7" s="269"/>
      <c r="AR7" s="269"/>
      <c r="AS7" s="269"/>
      <c r="AT7" s="269"/>
      <c r="AU7" s="269"/>
      <c r="AV7" s="269"/>
      <c r="AW7" s="269"/>
      <c r="AX7" s="269"/>
      <c r="AY7" s="269"/>
      <c r="AZ7" s="269"/>
      <c r="BA7" s="269"/>
      <c r="BB7" s="269"/>
      <c r="BC7" s="269"/>
      <c r="BD7" s="269"/>
      <c r="BE7" s="269"/>
      <c r="BF7" s="41"/>
      <c r="BG7" s="41"/>
      <c r="BH7" s="41"/>
    </row>
    <row r="8" spans="1:60" ht="13.5" thickBot="1">
      <c r="A8" s="39"/>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row>
    <row r="9" spans="1:60" ht="27.75" customHeight="1" thickBot="1">
      <c r="A9" s="44"/>
      <c r="B9" s="45" t="s">
        <v>8</v>
      </c>
      <c r="C9" s="45"/>
      <c r="D9" s="45"/>
      <c r="E9" s="45"/>
      <c r="F9" s="45"/>
      <c r="G9" s="45"/>
      <c r="H9" s="45"/>
      <c r="I9" s="45"/>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1"/>
    </row>
    <row r="10" spans="1:60" ht="13.5" customHeight="1">
      <c r="A10" s="75" t="s">
        <v>9</v>
      </c>
      <c r="B10" s="76"/>
      <c r="C10" s="76"/>
      <c r="D10" s="76"/>
      <c r="E10" s="76"/>
      <c r="F10" s="77"/>
      <c r="G10" s="69" t="s">
        <v>10</v>
      </c>
      <c r="H10" s="70"/>
      <c r="I10" s="70"/>
      <c r="J10" s="70"/>
      <c r="K10" s="71"/>
      <c r="L10" s="69" t="s">
        <v>11</v>
      </c>
      <c r="M10" s="70"/>
      <c r="N10" s="70"/>
      <c r="O10" s="70"/>
      <c r="P10" s="71"/>
      <c r="Q10" s="91" t="s">
        <v>12</v>
      </c>
      <c r="R10" s="92"/>
      <c r="S10" s="92"/>
      <c r="T10" s="92"/>
      <c r="U10" s="93"/>
      <c r="V10" s="69" t="s">
        <v>13</v>
      </c>
      <c r="W10" s="70"/>
      <c r="X10" s="70"/>
      <c r="Y10" s="70"/>
      <c r="Z10" s="70"/>
      <c r="AA10" s="70"/>
      <c r="AB10" s="70"/>
      <c r="AC10" s="70"/>
      <c r="AD10" s="70"/>
      <c r="AE10" s="70"/>
      <c r="AF10" s="70"/>
      <c r="AG10" s="70"/>
      <c r="AH10" s="70"/>
      <c r="AI10" s="71"/>
      <c r="AJ10" s="69" t="s">
        <v>14</v>
      </c>
      <c r="AK10" s="70"/>
      <c r="AL10" s="70"/>
      <c r="AM10" s="70"/>
      <c r="AN10" s="70"/>
      <c r="AO10" s="71"/>
      <c r="AP10" s="61" t="s">
        <v>15</v>
      </c>
      <c r="AQ10" s="62"/>
      <c r="AR10" s="62"/>
      <c r="AS10" s="62"/>
      <c r="AT10" s="62"/>
      <c r="AU10" s="62"/>
      <c r="AV10" s="62"/>
      <c r="AW10" s="62"/>
      <c r="AX10" s="62"/>
      <c r="AY10" s="62"/>
      <c r="AZ10" s="62"/>
      <c r="BA10" s="62"/>
      <c r="BB10" s="62"/>
      <c r="BC10" s="62"/>
      <c r="BD10" s="62"/>
      <c r="BE10" s="62"/>
      <c r="BF10" s="62"/>
      <c r="BG10" s="62"/>
      <c r="BH10" s="63"/>
    </row>
    <row r="11" spans="1:60">
      <c r="A11" s="78"/>
      <c r="B11" s="79"/>
      <c r="C11" s="79"/>
      <c r="D11" s="79"/>
      <c r="E11" s="79"/>
      <c r="F11" s="80"/>
      <c r="G11" s="72"/>
      <c r="H11" s="73"/>
      <c r="I11" s="73"/>
      <c r="J11" s="73"/>
      <c r="K11" s="74"/>
      <c r="L11" s="72"/>
      <c r="M11" s="73"/>
      <c r="N11" s="73"/>
      <c r="O11" s="73"/>
      <c r="P11" s="74"/>
      <c r="Q11" s="94"/>
      <c r="R11" s="95"/>
      <c r="S11" s="95"/>
      <c r="T11" s="95"/>
      <c r="U11" s="96"/>
      <c r="V11" s="72"/>
      <c r="W11" s="73"/>
      <c r="X11" s="73"/>
      <c r="Y11" s="73"/>
      <c r="Z11" s="73"/>
      <c r="AA11" s="73"/>
      <c r="AB11" s="73"/>
      <c r="AC11" s="73"/>
      <c r="AD11" s="73"/>
      <c r="AE11" s="73"/>
      <c r="AF11" s="73"/>
      <c r="AG11" s="73"/>
      <c r="AH11" s="73"/>
      <c r="AI11" s="74"/>
      <c r="AJ11" s="72"/>
      <c r="AK11" s="73"/>
      <c r="AL11" s="73"/>
      <c r="AM11" s="73"/>
      <c r="AN11" s="73"/>
      <c r="AO11" s="74"/>
      <c r="AP11" s="64" t="s">
        <v>16</v>
      </c>
      <c r="AQ11" s="65"/>
      <c r="AR11" s="65"/>
      <c r="AS11" s="65"/>
      <c r="AT11" s="65"/>
      <c r="AU11" s="65"/>
      <c r="AV11" s="64" t="s">
        <v>17</v>
      </c>
      <c r="AW11" s="65"/>
      <c r="AX11" s="65"/>
      <c r="AY11" s="65"/>
      <c r="AZ11" s="65"/>
      <c r="BA11" s="66"/>
      <c r="BB11" s="67" t="s">
        <v>18</v>
      </c>
      <c r="BC11" s="67"/>
      <c r="BD11" s="67"/>
      <c r="BE11" s="67"/>
      <c r="BF11" s="67"/>
      <c r="BG11" s="67"/>
      <c r="BH11" s="68"/>
    </row>
    <row r="12" spans="1:60" ht="18.95" customHeight="1">
      <c r="A12" s="97" t="s">
        <v>19</v>
      </c>
      <c r="B12" s="98"/>
      <c r="C12" s="98"/>
      <c r="D12" s="98"/>
      <c r="E12" s="98"/>
      <c r="F12" s="99"/>
      <c r="G12" s="108"/>
      <c r="H12" s="81"/>
      <c r="I12" s="81"/>
      <c r="J12" s="81" t="s">
        <v>20</v>
      </c>
      <c r="K12" s="82"/>
      <c r="L12" s="110" t="s">
        <v>19</v>
      </c>
      <c r="M12" s="111"/>
      <c r="N12" s="111"/>
      <c r="O12" s="111"/>
      <c r="P12" s="112"/>
      <c r="Q12" s="108"/>
      <c r="R12" s="81"/>
      <c r="S12" s="81"/>
      <c r="T12" s="81" t="s">
        <v>21</v>
      </c>
      <c r="U12" s="82"/>
      <c r="V12" s="89"/>
      <c r="W12" s="85"/>
      <c r="X12" s="85"/>
      <c r="Y12" s="85"/>
      <c r="Z12" s="85"/>
      <c r="AA12" s="81" t="s">
        <v>22</v>
      </c>
      <c r="AB12" s="81"/>
      <c r="AC12" s="81"/>
      <c r="AD12" s="85"/>
      <c r="AE12" s="85"/>
      <c r="AF12" s="85"/>
      <c r="AG12" s="85"/>
      <c r="AH12" s="81" t="s">
        <v>23</v>
      </c>
      <c r="AI12" s="82"/>
      <c r="AJ12" s="89"/>
      <c r="AK12" s="85"/>
      <c r="AL12" s="85"/>
      <c r="AM12" s="85"/>
      <c r="AN12" s="81" t="s">
        <v>24</v>
      </c>
      <c r="AO12" s="82"/>
      <c r="AP12" s="89"/>
      <c r="AQ12" s="85"/>
      <c r="AR12" s="85"/>
      <c r="AS12" s="85"/>
      <c r="AT12" s="81" t="s">
        <v>25</v>
      </c>
      <c r="AU12" s="81"/>
      <c r="AV12" s="272"/>
      <c r="AW12" s="273"/>
      <c r="AX12" s="273"/>
      <c r="AY12" s="273"/>
      <c r="AZ12" s="81" t="s">
        <v>25</v>
      </c>
      <c r="BA12" s="82"/>
      <c r="BB12" s="85">
        <f>SUM(AP12,AV12)</f>
        <v>0</v>
      </c>
      <c r="BC12" s="85"/>
      <c r="BD12" s="85"/>
      <c r="BE12" s="85"/>
      <c r="BF12" s="85"/>
      <c r="BG12" s="81" t="s">
        <v>25</v>
      </c>
      <c r="BH12" s="87"/>
    </row>
    <row r="13" spans="1:60" ht="18.95" customHeight="1" thickBot="1">
      <c r="A13" s="100"/>
      <c r="B13" s="101"/>
      <c r="C13" s="101"/>
      <c r="D13" s="101"/>
      <c r="E13" s="101"/>
      <c r="F13" s="102"/>
      <c r="G13" s="109"/>
      <c r="H13" s="83"/>
      <c r="I13" s="83"/>
      <c r="J13" s="83"/>
      <c r="K13" s="84"/>
      <c r="L13" s="274"/>
      <c r="M13" s="275"/>
      <c r="N13" s="275"/>
      <c r="O13" s="83" t="s">
        <v>26</v>
      </c>
      <c r="P13" s="84"/>
      <c r="Q13" s="109"/>
      <c r="R13" s="83"/>
      <c r="S13" s="83"/>
      <c r="T13" s="83"/>
      <c r="U13" s="84"/>
      <c r="V13" s="90"/>
      <c r="W13" s="86"/>
      <c r="X13" s="86"/>
      <c r="Y13" s="86"/>
      <c r="Z13" s="86"/>
      <c r="AA13" s="83"/>
      <c r="AB13" s="83"/>
      <c r="AC13" s="83"/>
      <c r="AD13" s="86"/>
      <c r="AE13" s="86"/>
      <c r="AF13" s="86"/>
      <c r="AG13" s="86"/>
      <c r="AH13" s="83"/>
      <c r="AI13" s="84"/>
      <c r="AJ13" s="90"/>
      <c r="AK13" s="86"/>
      <c r="AL13" s="86"/>
      <c r="AM13" s="86"/>
      <c r="AN13" s="83"/>
      <c r="AO13" s="84"/>
      <c r="AP13" s="90"/>
      <c r="AQ13" s="86"/>
      <c r="AR13" s="86"/>
      <c r="AS13" s="86"/>
      <c r="AT13" s="83"/>
      <c r="AU13" s="83"/>
      <c r="AV13" s="274"/>
      <c r="AW13" s="275"/>
      <c r="AX13" s="275"/>
      <c r="AY13" s="275"/>
      <c r="AZ13" s="83"/>
      <c r="BA13" s="84"/>
      <c r="BB13" s="86"/>
      <c r="BC13" s="86"/>
      <c r="BD13" s="86"/>
      <c r="BE13" s="86"/>
      <c r="BF13" s="86"/>
      <c r="BG13" s="83"/>
      <c r="BH13" s="88"/>
    </row>
    <row r="14" spans="1:60" ht="13.5" thickBot="1">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row>
    <row r="15" spans="1:60" ht="15" customHeight="1">
      <c r="A15" s="276"/>
      <c r="B15" s="277"/>
      <c r="C15" s="277"/>
      <c r="D15" s="277"/>
      <c r="E15" s="277"/>
      <c r="F15" s="277"/>
      <c r="G15" s="278"/>
      <c r="H15" s="61" t="s">
        <v>27</v>
      </c>
      <c r="I15" s="62"/>
      <c r="J15" s="62"/>
      <c r="K15" s="62"/>
      <c r="L15" s="62"/>
      <c r="M15" s="62"/>
      <c r="N15" s="62"/>
      <c r="O15" s="62"/>
      <c r="P15" s="103"/>
      <c r="Q15" s="61" t="s">
        <v>28</v>
      </c>
      <c r="R15" s="62"/>
      <c r="S15" s="62"/>
      <c r="T15" s="62"/>
      <c r="U15" s="103"/>
      <c r="V15" s="61" t="s">
        <v>29</v>
      </c>
      <c r="W15" s="62"/>
      <c r="X15" s="62"/>
      <c r="Y15" s="62"/>
      <c r="Z15" s="62"/>
      <c r="AA15" s="62"/>
      <c r="AB15" s="62"/>
      <c r="AC15" s="62"/>
      <c r="AD15" s="104"/>
      <c r="AE15" s="105"/>
      <c r="AF15" s="106"/>
      <c r="AG15" s="106"/>
      <c r="AH15" s="106"/>
      <c r="AI15" s="106"/>
      <c r="AJ15" s="106"/>
      <c r="AK15" s="107"/>
      <c r="AL15" s="61" t="s">
        <v>30</v>
      </c>
      <c r="AM15" s="62"/>
      <c r="AN15" s="62"/>
      <c r="AO15" s="62"/>
      <c r="AP15" s="62"/>
      <c r="AQ15" s="62"/>
      <c r="AR15" s="62"/>
      <c r="AS15" s="62"/>
      <c r="AT15" s="103"/>
      <c r="AU15" s="61" t="s">
        <v>28</v>
      </c>
      <c r="AV15" s="62"/>
      <c r="AW15" s="62"/>
      <c r="AX15" s="62"/>
      <c r="AY15" s="103"/>
      <c r="AZ15" s="61" t="s">
        <v>29</v>
      </c>
      <c r="BA15" s="62"/>
      <c r="BB15" s="62"/>
      <c r="BC15" s="62"/>
      <c r="BD15" s="62"/>
      <c r="BE15" s="62"/>
      <c r="BF15" s="62"/>
      <c r="BG15" s="62"/>
      <c r="BH15" s="63"/>
    </row>
    <row r="16" spans="1:60" ht="15" customHeight="1">
      <c r="A16" s="113" t="s">
        <v>31</v>
      </c>
      <c r="B16" s="114"/>
      <c r="C16" s="117" t="s">
        <v>32</v>
      </c>
      <c r="D16" s="118"/>
      <c r="E16" s="118"/>
      <c r="F16" s="118"/>
      <c r="G16" s="119"/>
      <c r="H16" s="120"/>
      <c r="I16" s="121"/>
      <c r="J16" s="121"/>
      <c r="K16" s="121"/>
      <c r="L16" s="121"/>
      <c r="M16" s="121"/>
      <c r="N16" s="121"/>
      <c r="O16" s="121"/>
      <c r="P16" s="122"/>
      <c r="Q16" s="120"/>
      <c r="R16" s="121"/>
      <c r="S16" s="121"/>
      <c r="T16" s="121"/>
      <c r="U16" s="122"/>
      <c r="V16" s="120">
        <f>ROUNDDOWN(H16*Q16,0)</f>
        <v>0</v>
      </c>
      <c r="W16" s="121"/>
      <c r="X16" s="121"/>
      <c r="Y16" s="121"/>
      <c r="Z16" s="121"/>
      <c r="AA16" s="121"/>
      <c r="AB16" s="121"/>
      <c r="AC16" s="121"/>
      <c r="AD16" s="123"/>
      <c r="AE16" s="125" t="s">
        <v>33</v>
      </c>
      <c r="AF16" s="126"/>
      <c r="AG16" s="117" t="s">
        <v>34</v>
      </c>
      <c r="AH16" s="118"/>
      <c r="AI16" s="118"/>
      <c r="AJ16" s="118"/>
      <c r="AK16" s="119"/>
      <c r="AL16" s="120"/>
      <c r="AM16" s="121"/>
      <c r="AN16" s="121"/>
      <c r="AO16" s="121"/>
      <c r="AP16" s="121"/>
      <c r="AQ16" s="121"/>
      <c r="AR16" s="121"/>
      <c r="AS16" s="67" t="s">
        <v>35</v>
      </c>
      <c r="AT16" s="129"/>
      <c r="AU16" s="120"/>
      <c r="AV16" s="121"/>
      <c r="AW16" s="121"/>
      <c r="AX16" s="121"/>
      <c r="AY16" s="122"/>
      <c r="AZ16" s="120">
        <f t="shared" ref="AZ16:AZ21" si="0">ROUNDDOWN(AL16*AU16,0)</f>
        <v>0</v>
      </c>
      <c r="BA16" s="121"/>
      <c r="BB16" s="121"/>
      <c r="BC16" s="121"/>
      <c r="BD16" s="121"/>
      <c r="BE16" s="121"/>
      <c r="BF16" s="121"/>
      <c r="BG16" s="121"/>
      <c r="BH16" s="124"/>
    </row>
    <row r="17" spans="1:60" ht="15" customHeight="1">
      <c r="A17" s="113"/>
      <c r="B17" s="114"/>
      <c r="C17" s="117" t="s">
        <v>36</v>
      </c>
      <c r="D17" s="118"/>
      <c r="E17" s="118"/>
      <c r="F17" s="118"/>
      <c r="G17" s="119"/>
      <c r="H17" s="120"/>
      <c r="I17" s="121"/>
      <c r="J17" s="121"/>
      <c r="K17" s="121"/>
      <c r="L17" s="121"/>
      <c r="M17" s="121"/>
      <c r="N17" s="121"/>
      <c r="O17" s="121"/>
      <c r="P17" s="122"/>
      <c r="Q17" s="120"/>
      <c r="R17" s="121"/>
      <c r="S17" s="121"/>
      <c r="T17" s="121"/>
      <c r="U17" s="122"/>
      <c r="V17" s="120">
        <f t="shared" ref="V17:V23" si="1">ROUNDDOWN(H17*Q17,0)</f>
        <v>0</v>
      </c>
      <c r="W17" s="121"/>
      <c r="X17" s="121"/>
      <c r="Y17" s="121"/>
      <c r="Z17" s="121"/>
      <c r="AA17" s="121"/>
      <c r="AB17" s="121"/>
      <c r="AC17" s="121"/>
      <c r="AD17" s="123"/>
      <c r="AE17" s="125"/>
      <c r="AF17" s="126"/>
      <c r="AG17" s="117" t="s">
        <v>37</v>
      </c>
      <c r="AH17" s="118"/>
      <c r="AI17" s="118"/>
      <c r="AJ17" s="118"/>
      <c r="AK17" s="119"/>
      <c r="AL17" s="120"/>
      <c r="AM17" s="121"/>
      <c r="AN17" s="121"/>
      <c r="AO17" s="121"/>
      <c r="AP17" s="121"/>
      <c r="AQ17" s="121"/>
      <c r="AR17" s="121"/>
      <c r="AS17" s="121"/>
      <c r="AT17" s="122"/>
      <c r="AU17" s="120"/>
      <c r="AV17" s="121"/>
      <c r="AW17" s="121"/>
      <c r="AX17" s="121"/>
      <c r="AY17" s="122"/>
      <c r="AZ17" s="120">
        <f t="shared" si="0"/>
        <v>0</v>
      </c>
      <c r="BA17" s="121"/>
      <c r="BB17" s="121"/>
      <c r="BC17" s="121"/>
      <c r="BD17" s="121"/>
      <c r="BE17" s="121"/>
      <c r="BF17" s="121"/>
      <c r="BG17" s="121"/>
      <c r="BH17" s="124"/>
    </row>
    <row r="18" spans="1:60" ht="15" customHeight="1">
      <c r="A18" s="113"/>
      <c r="B18" s="114"/>
      <c r="C18" s="117" t="s">
        <v>38</v>
      </c>
      <c r="D18" s="118"/>
      <c r="E18" s="118"/>
      <c r="F18" s="118"/>
      <c r="G18" s="119"/>
      <c r="H18" s="120"/>
      <c r="I18" s="121"/>
      <c r="J18" s="121"/>
      <c r="K18" s="121"/>
      <c r="L18" s="121"/>
      <c r="M18" s="121"/>
      <c r="N18" s="121"/>
      <c r="O18" s="121"/>
      <c r="P18" s="122"/>
      <c r="Q18" s="120"/>
      <c r="R18" s="121"/>
      <c r="S18" s="121"/>
      <c r="T18" s="121"/>
      <c r="U18" s="122"/>
      <c r="V18" s="120">
        <f t="shared" si="1"/>
        <v>0</v>
      </c>
      <c r="W18" s="121"/>
      <c r="X18" s="121"/>
      <c r="Y18" s="121"/>
      <c r="Z18" s="121"/>
      <c r="AA18" s="121"/>
      <c r="AB18" s="121"/>
      <c r="AC18" s="121"/>
      <c r="AD18" s="123"/>
      <c r="AE18" s="125"/>
      <c r="AF18" s="126"/>
      <c r="AG18" s="117" t="s">
        <v>39</v>
      </c>
      <c r="AH18" s="118"/>
      <c r="AI18" s="118"/>
      <c r="AJ18" s="118"/>
      <c r="AK18" s="119"/>
      <c r="AL18" s="120"/>
      <c r="AM18" s="121"/>
      <c r="AN18" s="121"/>
      <c r="AO18" s="121"/>
      <c r="AP18" s="121"/>
      <c r="AQ18" s="121"/>
      <c r="AR18" s="121"/>
      <c r="AS18" s="121"/>
      <c r="AT18" s="122"/>
      <c r="AU18" s="120"/>
      <c r="AV18" s="121"/>
      <c r="AW18" s="121"/>
      <c r="AX18" s="121"/>
      <c r="AY18" s="122"/>
      <c r="AZ18" s="120">
        <f t="shared" si="0"/>
        <v>0</v>
      </c>
      <c r="BA18" s="121"/>
      <c r="BB18" s="121"/>
      <c r="BC18" s="121"/>
      <c r="BD18" s="121"/>
      <c r="BE18" s="121"/>
      <c r="BF18" s="121"/>
      <c r="BG18" s="121"/>
      <c r="BH18" s="124"/>
    </row>
    <row r="19" spans="1:60" ht="15" customHeight="1">
      <c r="A19" s="113"/>
      <c r="B19" s="114"/>
      <c r="C19" s="117" t="s">
        <v>37</v>
      </c>
      <c r="D19" s="118"/>
      <c r="E19" s="118"/>
      <c r="F19" s="118"/>
      <c r="G19" s="119"/>
      <c r="H19" s="120"/>
      <c r="I19" s="121"/>
      <c r="J19" s="121"/>
      <c r="K19" s="121"/>
      <c r="L19" s="121"/>
      <c r="M19" s="121"/>
      <c r="N19" s="121"/>
      <c r="O19" s="121"/>
      <c r="P19" s="122"/>
      <c r="Q19" s="120"/>
      <c r="R19" s="121"/>
      <c r="S19" s="121"/>
      <c r="T19" s="121"/>
      <c r="U19" s="122"/>
      <c r="V19" s="120">
        <f t="shared" si="1"/>
        <v>0</v>
      </c>
      <c r="W19" s="121"/>
      <c r="X19" s="121"/>
      <c r="Y19" s="121"/>
      <c r="Z19" s="121"/>
      <c r="AA19" s="121"/>
      <c r="AB19" s="121"/>
      <c r="AC19" s="121"/>
      <c r="AD19" s="123"/>
      <c r="AE19" s="125"/>
      <c r="AF19" s="126"/>
      <c r="AG19" s="117" t="s">
        <v>40</v>
      </c>
      <c r="AH19" s="118"/>
      <c r="AI19" s="118"/>
      <c r="AJ19" s="118"/>
      <c r="AK19" s="119"/>
      <c r="AL19" s="120"/>
      <c r="AM19" s="121"/>
      <c r="AN19" s="121"/>
      <c r="AO19" s="121"/>
      <c r="AP19" s="121"/>
      <c r="AQ19" s="121"/>
      <c r="AR19" s="121"/>
      <c r="AS19" s="121"/>
      <c r="AT19" s="122"/>
      <c r="AU19" s="120"/>
      <c r="AV19" s="121"/>
      <c r="AW19" s="121"/>
      <c r="AX19" s="121"/>
      <c r="AY19" s="122"/>
      <c r="AZ19" s="120">
        <f t="shared" si="0"/>
        <v>0</v>
      </c>
      <c r="BA19" s="121"/>
      <c r="BB19" s="121"/>
      <c r="BC19" s="121"/>
      <c r="BD19" s="121"/>
      <c r="BE19" s="121"/>
      <c r="BF19" s="121"/>
      <c r="BG19" s="121"/>
      <c r="BH19" s="124"/>
    </row>
    <row r="20" spans="1:60" ht="15" customHeight="1">
      <c r="A20" s="113"/>
      <c r="B20" s="114"/>
      <c r="C20" s="117" t="s">
        <v>39</v>
      </c>
      <c r="D20" s="118"/>
      <c r="E20" s="118"/>
      <c r="F20" s="118"/>
      <c r="G20" s="119"/>
      <c r="H20" s="120"/>
      <c r="I20" s="121"/>
      <c r="J20" s="121"/>
      <c r="K20" s="121"/>
      <c r="L20" s="121"/>
      <c r="M20" s="121"/>
      <c r="N20" s="121"/>
      <c r="O20" s="121"/>
      <c r="P20" s="122"/>
      <c r="Q20" s="120"/>
      <c r="R20" s="121"/>
      <c r="S20" s="121"/>
      <c r="T20" s="121"/>
      <c r="U20" s="122"/>
      <c r="V20" s="120">
        <f t="shared" si="1"/>
        <v>0</v>
      </c>
      <c r="W20" s="121"/>
      <c r="X20" s="121"/>
      <c r="Y20" s="121"/>
      <c r="Z20" s="121"/>
      <c r="AA20" s="121"/>
      <c r="AB20" s="121"/>
      <c r="AC20" s="121"/>
      <c r="AD20" s="123"/>
      <c r="AE20" s="125"/>
      <c r="AF20" s="126"/>
      <c r="AG20" s="117" t="s">
        <v>41</v>
      </c>
      <c r="AH20" s="118"/>
      <c r="AI20" s="118"/>
      <c r="AJ20" s="118"/>
      <c r="AK20" s="119"/>
      <c r="AL20" s="120"/>
      <c r="AM20" s="121"/>
      <c r="AN20" s="121"/>
      <c r="AO20" s="121"/>
      <c r="AP20" s="121"/>
      <c r="AQ20" s="121"/>
      <c r="AR20" s="121"/>
      <c r="AS20" s="121"/>
      <c r="AT20" s="122"/>
      <c r="AU20" s="120"/>
      <c r="AV20" s="121"/>
      <c r="AW20" s="121"/>
      <c r="AX20" s="121"/>
      <c r="AY20" s="122"/>
      <c r="AZ20" s="120">
        <f t="shared" si="0"/>
        <v>0</v>
      </c>
      <c r="BA20" s="121"/>
      <c r="BB20" s="121"/>
      <c r="BC20" s="121"/>
      <c r="BD20" s="121"/>
      <c r="BE20" s="121"/>
      <c r="BF20" s="121"/>
      <c r="BG20" s="121"/>
      <c r="BH20" s="124"/>
    </row>
    <row r="21" spans="1:60" ht="15" customHeight="1" thickBot="1">
      <c r="A21" s="113"/>
      <c r="B21" s="114"/>
      <c r="C21" s="117" t="s">
        <v>40</v>
      </c>
      <c r="D21" s="118"/>
      <c r="E21" s="118"/>
      <c r="F21" s="118"/>
      <c r="G21" s="119"/>
      <c r="H21" s="120"/>
      <c r="I21" s="121"/>
      <c r="J21" s="121"/>
      <c r="K21" s="121"/>
      <c r="L21" s="121"/>
      <c r="M21" s="121"/>
      <c r="N21" s="121"/>
      <c r="O21" s="121"/>
      <c r="P21" s="122"/>
      <c r="Q21" s="120"/>
      <c r="R21" s="121"/>
      <c r="S21" s="121"/>
      <c r="T21" s="121"/>
      <c r="U21" s="122"/>
      <c r="V21" s="120">
        <f t="shared" si="1"/>
        <v>0</v>
      </c>
      <c r="W21" s="121"/>
      <c r="X21" s="121"/>
      <c r="Y21" s="121"/>
      <c r="Z21" s="121"/>
      <c r="AA21" s="121"/>
      <c r="AB21" s="121"/>
      <c r="AC21" s="121"/>
      <c r="AD21" s="123"/>
      <c r="AE21" s="125"/>
      <c r="AF21" s="126"/>
      <c r="AG21" s="117"/>
      <c r="AH21" s="118"/>
      <c r="AI21" s="118"/>
      <c r="AJ21" s="118"/>
      <c r="AK21" s="119"/>
      <c r="AL21" s="120"/>
      <c r="AM21" s="121"/>
      <c r="AN21" s="121"/>
      <c r="AO21" s="121"/>
      <c r="AP21" s="121"/>
      <c r="AQ21" s="121"/>
      <c r="AR21" s="121"/>
      <c r="AS21" s="121"/>
      <c r="AT21" s="122"/>
      <c r="AU21" s="120"/>
      <c r="AV21" s="121"/>
      <c r="AW21" s="121"/>
      <c r="AX21" s="121"/>
      <c r="AY21" s="122"/>
      <c r="AZ21" s="120">
        <f t="shared" si="0"/>
        <v>0</v>
      </c>
      <c r="BA21" s="121"/>
      <c r="BB21" s="121"/>
      <c r="BC21" s="121"/>
      <c r="BD21" s="121"/>
      <c r="BE21" s="121"/>
      <c r="BF21" s="121"/>
      <c r="BG21" s="121"/>
      <c r="BH21" s="124"/>
    </row>
    <row r="22" spans="1:60" ht="15" customHeight="1" thickBot="1">
      <c r="A22" s="113"/>
      <c r="B22" s="114"/>
      <c r="C22" s="117" t="s">
        <v>41</v>
      </c>
      <c r="D22" s="118"/>
      <c r="E22" s="118"/>
      <c r="F22" s="118"/>
      <c r="G22" s="119"/>
      <c r="H22" s="120"/>
      <c r="I22" s="121"/>
      <c r="J22" s="121"/>
      <c r="K22" s="121"/>
      <c r="L22" s="121"/>
      <c r="M22" s="121"/>
      <c r="N22" s="121"/>
      <c r="O22" s="121"/>
      <c r="P22" s="122"/>
      <c r="Q22" s="120"/>
      <c r="R22" s="121"/>
      <c r="S22" s="121"/>
      <c r="T22" s="121"/>
      <c r="U22" s="122"/>
      <c r="V22" s="120">
        <f t="shared" si="1"/>
        <v>0</v>
      </c>
      <c r="W22" s="121"/>
      <c r="X22" s="121"/>
      <c r="Y22" s="121"/>
      <c r="Z22" s="121"/>
      <c r="AA22" s="121"/>
      <c r="AB22" s="121"/>
      <c r="AC22" s="121"/>
      <c r="AD22" s="123"/>
      <c r="AE22" s="127"/>
      <c r="AF22" s="128"/>
      <c r="AG22" s="130" t="s">
        <v>42</v>
      </c>
      <c r="AH22" s="131"/>
      <c r="AI22" s="131"/>
      <c r="AJ22" s="131"/>
      <c r="AK22" s="132"/>
      <c r="AL22" s="133"/>
      <c r="AM22" s="134"/>
      <c r="AN22" s="134"/>
      <c r="AO22" s="134"/>
      <c r="AP22" s="134"/>
      <c r="AQ22" s="134"/>
      <c r="AR22" s="134"/>
      <c r="AS22" s="134"/>
      <c r="AT22" s="135"/>
      <c r="AU22" s="133"/>
      <c r="AV22" s="134"/>
      <c r="AW22" s="134"/>
      <c r="AX22" s="134"/>
      <c r="AY22" s="135"/>
      <c r="AZ22" s="133">
        <f>SUM(AZ16:BH21)</f>
        <v>0</v>
      </c>
      <c r="BA22" s="134"/>
      <c r="BB22" s="134"/>
      <c r="BC22" s="134"/>
      <c r="BD22" s="134"/>
      <c r="BE22" s="134"/>
      <c r="BF22" s="134"/>
      <c r="BG22" s="134"/>
      <c r="BH22" s="136"/>
    </row>
    <row r="23" spans="1:60" ht="15" customHeight="1" thickBot="1">
      <c r="A23" s="113"/>
      <c r="B23" s="114"/>
      <c r="C23" s="117"/>
      <c r="D23" s="118"/>
      <c r="E23" s="118"/>
      <c r="F23" s="118"/>
      <c r="G23" s="119"/>
      <c r="H23" s="120"/>
      <c r="I23" s="121"/>
      <c r="J23" s="121"/>
      <c r="K23" s="121"/>
      <c r="L23" s="121"/>
      <c r="M23" s="121"/>
      <c r="N23" s="121"/>
      <c r="O23" s="121"/>
      <c r="P23" s="122"/>
      <c r="Q23" s="120"/>
      <c r="R23" s="121"/>
      <c r="S23" s="121"/>
      <c r="T23" s="121"/>
      <c r="U23" s="122"/>
      <c r="V23" s="120">
        <f t="shared" si="1"/>
        <v>0</v>
      </c>
      <c r="W23" s="121"/>
      <c r="X23" s="121"/>
      <c r="Y23" s="121"/>
      <c r="Z23" s="121"/>
      <c r="AA23" s="121"/>
      <c r="AB23" s="121"/>
      <c r="AC23" s="121"/>
      <c r="AD23" s="123"/>
      <c r="AE23" s="105"/>
      <c r="AF23" s="106"/>
      <c r="AG23" s="106"/>
      <c r="AH23" s="106"/>
      <c r="AI23" s="106"/>
      <c r="AJ23" s="106"/>
      <c r="AK23" s="107"/>
      <c r="AL23" s="61" t="s">
        <v>43</v>
      </c>
      <c r="AM23" s="62"/>
      <c r="AN23" s="62"/>
      <c r="AO23" s="103"/>
      <c r="AP23" s="61" t="s">
        <v>30</v>
      </c>
      <c r="AQ23" s="62"/>
      <c r="AR23" s="62"/>
      <c r="AS23" s="62"/>
      <c r="AT23" s="103"/>
      <c r="AU23" s="61" t="s">
        <v>28</v>
      </c>
      <c r="AV23" s="62"/>
      <c r="AW23" s="62"/>
      <c r="AX23" s="62"/>
      <c r="AY23" s="103"/>
      <c r="AZ23" s="61" t="s">
        <v>29</v>
      </c>
      <c r="BA23" s="62"/>
      <c r="BB23" s="62"/>
      <c r="BC23" s="62"/>
      <c r="BD23" s="62"/>
      <c r="BE23" s="62"/>
      <c r="BF23" s="62"/>
      <c r="BG23" s="62"/>
      <c r="BH23" s="63"/>
    </row>
    <row r="24" spans="1:60" ht="15" customHeight="1" thickBot="1">
      <c r="A24" s="115"/>
      <c r="B24" s="116"/>
      <c r="C24" s="130" t="s">
        <v>44</v>
      </c>
      <c r="D24" s="131"/>
      <c r="E24" s="131"/>
      <c r="F24" s="131"/>
      <c r="G24" s="132"/>
      <c r="H24" s="133"/>
      <c r="I24" s="134"/>
      <c r="J24" s="134"/>
      <c r="K24" s="134"/>
      <c r="L24" s="134"/>
      <c r="M24" s="134"/>
      <c r="N24" s="134"/>
      <c r="O24" s="134"/>
      <c r="P24" s="135"/>
      <c r="Q24" s="133"/>
      <c r="R24" s="134"/>
      <c r="S24" s="134"/>
      <c r="T24" s="134"/>
      <c r="U24" s="135"/>
      <c r="V24" s="133">
        <f>SUM(V16:AD23)</f>
        <v>0</v>
      </c>
      <c r="W24" s="134"/>
      <c r="X24" s="134"/>
      <c r="Y24" s="134"/>
      <c r="Z24" s="134"/>
      <c r="AA24" s="134"/>
      <c r="AB24" s="134"/>
      <c r="AC24" s="134"/>
      <c r="AD24" s="139"/>
      <c r="AE24" s="140" t="s">
        <v>45</v>
      </c>
      <c r="AF24" s="141"/>
      <c r="AG24" s="117" t="s">
        <v>34</v>
      </c>
      <c r="AH24" s="118"/>
      <c r="AI24" s="118"/>
      <c r="AJ24" s="118"/>
      <c r="AK24" s="119"/>
      <c r="AL24" s="120"/>
      <c r="AM24" s="121"/>
      <c r="AN24" s="121"/>
      <c r="AO24" s="122"/>
      <c r="AP24" s="120"/>
      <c r="AQ24" s="121"/>
      <c r="AR24" s="121"/>
      <c r="AS24" s="67" t="s">
        <v>46</v>
      </c>
      <c r="AT24" s="129"/>
      <c r="AU24" s="120"/>
      <c r="AV24" s="121"/>
      <c r="AW24" s="121"/>
      <c r="AX24" s="121"/>
      <c r="AY24" s="122"/>
      <c r="AZ24" s="120">
        <f t="shared" ref="AZ24:AZ29" si="2">ROUNDDOWN(AP24*AU24,0)</f>
        <v>0</v>
      </c>
      <c r="BA24" s="121"/>
      <c r="BB24" s="121"/>
      <c r="BC24" s="121"/>
      <c r="BD24" s="121"/>
      <c r="BE24" s="121"/>
      <c r="BF24" s="121"/>
      <c r="BG24" s="121"/>
      <c r="BH24" s="124"/>
    </row>
    <row r="25" spans="1:60" ht="15" customHeight="1">
      <c r="A25" s="137"/>
      <c r="B25" s="106"/>
      <c r="C25" s="106"/>
      <c r="D25" s="106"/>
      <c r="E25" s="106"/>
      <c r="F25" s="106"/>
      <c r="G25" s="107"/>
      <c r="H25" s="61" t="s">
        <v>43</v>
      </c>
      <c r="I25" s="62"/>
      <c r="J25" s="62"/>
      <c r="K25" s="103"/>
      <c r="L25" s="61" t="s">
        <v>30</v>
      </c>
      <c r="M25" s="62"/>
      <c r="N25" s="62"/>
      <c r="O25" s="62"/>
      <c r="P25" s="103"/>
      <c r="Q25" s="61" t="s">
        <v>28</v>
      </c>
      <c r="R25" s="62"/>
      <c r="S25" s="62"/>
      <c r="T25" s="62"/>
      <c r="U25" s="103"/>
      <c r="V25" s="69" t="s">
        <v>29</v>
      </c>
      <c r="W25" s="70"/>
      <c r="X25" s="70"/>
      <c r="Y25" s="70"/>
      <c r="Z25" s="70"/>
      <c r="AA25" s="70"/>
      <c r="AB25" s="70"/>
      <c r="AC25" s="70"/>
      <c r="AD25" s="138"/>
      <c r="AE25" s="140"/>
      <c r="AF25" s="141"/>
      <c r="AG25" s="117" t="s">
        <v>37</v>
      </c>
      <c r="AH25" s="118"/>
      <c r="AI25" s="118"/>
      <c r="AJ25" s="118"/>
      <c r="AK25" s="119"/>
      <c r="AL25" s="120"/>
      <c r="AM25" s="121"/>
      <c r="AN25" s="121"/>
      <c r="AO25" s="122"/>
      <c r="AP25" s="120"/>
      <c r="AQ25" s="121"/>
      <c r="AR25" s="121"/>
      <c r="AS25" s="67" t="s">
        <v>47</v>
      </c>
      <c r="AT25" s="129"/>
      <c r="AU25" s="120"/>
      <c r="AV25" s="121"/>
      <c r="AW25" s="121"/>
      <c r="AX25" s="121"/>
      <c r="AY25" s="122"/>
      <c r="AZ25" s="120">
        <f t="shared" si="2"/>
        <v>0</v>
      </c>
      <c r="BA25" s="121"/>
      <c r="BB25" s="121"/>
      <c r="BC25" s="121"/>
      <c r="BD25" s="121"/>
      <c r="BE25" s="121"/>
      <c r="BF25" s="121"/>
      <c r="BG25" s="121"/>
      <c r="BH25" s="124"/>
    </row>
    <row r="26" spans="1:60" ht="15" customHeight="1">
      <c r="A26" s="144" t="s">
        <v>48</v>
      </c>
      <c r="B26" s="126"/>
      <c r="C26" s="117" t="s">
        <v>34</v>
      </c>
      <c r="D26" s="118"/>
      <c r="E26" s="118"/>
      <c r="F26" s="118"/>
      <c r="G26" s="119"/>
      <c r="H26" s="120"/>
      <c r="I26" s="121"/>
      <c r="J26" s="121"/>
      <c r="K26" s="122"/>
      <c r="L26" s="120"/>
      <c r="M26" s="121"/>
      <c r="N26" s="121"/>
      <c r="O26" s="121"/>
      <c r="P26" s="122"/>
      <c r="Q26" s="120"/>
      <c r="R26" s="121"/>
      <c r="S26" s="121"/>
      <c r="T26" s="121"/>
      <c r="U26" s="122"/>
      <c r="V26" s="120">
        <f>ROUNDDOWN(L26*Q26,0)</f>
        <v>0</v>
      </c>
      <c r="W26" s="121"/>
      <c r="X26" s="121"/>
      <c r="Y26" s="121"/>
      <c r="Z26" s="121"/>
      <c r="AA26" s="121"/>
      <c r="AB26" s="121"/>
      <c r="AC26" s="121"/>
      <c r="AD26" s="123"/>
      <c r="AE26" s="140"/>
      <c r="AF26" s="141"/>
      <c r="AG26" s="117" t="s">
        <v>39</v>
      </c>
      <c r="AH26" s="118"/>
      <c r="AI26" s="118"/>
      <c r="AJ26" s="118"/>
      <c r="AK26" s="119"/>
      <c r="AL26" s="120"/>
      <c r="AM26" s="121"/>
      <c r="AN26" s="121"/>
      <c r="AO26" s="122"/>
      <c r="AP26" s="120"/>
      <c r="AQ26" s="121"/>
      <c r="AR26" s="121"/>
      <c r="AS26" s="67" t="s">
        <v>47</v>
      </c>
      <c r="AT26" s="129"/>
      <c r="AU26" s="120"/>
      <c r="AV26" s="121"/>
      <c r="AW26" s="121"/>
      <c r="AX26" s="121"/>
      <c r="AY26" s="122"/>
      <c r="AZ26" s="120">
        <f t="shared" si="2"/>
        <v>0</v>
      </c>
      <c r="BA26" s="121"/>
      <c r="BB26" s="121"/>
      <c r="BC26" s="121"/>
      <c r="BD26" s="121"/>
      <c r="BE26" s="121"/>
      <c r="BF26" s="121"/>
      <c r="BG26" s="121"/>
      <c r="BH26" s="124"/>
    </row>
    <row r="27" spans="1:60" ht="15" customHeight="1">
      <c r="A27" s="144"/>
      <c r="B27" s="126"/>
      <c r="C27" s="117" t="s">
        <v>37</v>
      </c>
      <c r="D27" s="118"/>
      <c r="E27" s="118"/>
      <c r="F27" s="118"/>
      <c r="G27" s="119"/>
      <c r="H27" s="120"/>
      <c r="I27" s="121"/>
      <c r="J27" s="121"/>
      <c r="K27" s="122"/>
      <c r="L27" s="120"/>
      <c r="M27" s="121"/>
      <c r="N27" s="121"/>
      <c r="O27" s="121"/>
      <c r="P27" s="122"/>
      <c r="Q27" s="120"/>
      <c r="R27" s="121"/>
      <c r="S27" s="121"/>
      <c r="T27" s="121"/>
      <c r="U27" s="122"/>
      <c r="V27" s="120">
        <f t="shared" ref="V27:V30" si="3">ROUNDDOWN(L27*Q27,0)</f>
        <v>0</v>
      </c>
      <c r="W27" s="121"/>
      <c r="X27" s="121"/>
      <c r="Y27" s="121"/>
      <c r="Z27" s="121"/>
      <c r="AA27" s="121"/>
      <c r="AB27" s="121"/>
      <c r="AC27" s="121"/>
      <c r="AD27" s="123"/>
      <c r="AE27" s="140"/>
      <c r="AF27" s="141"/>
      <c r="AG27" s="117" t="s">
        <v>40</v>
      </c>
      <c r="AH27" s="118"/>
      <c r="AI27" s="118"/>
      <c r="AJ27" s="118"/>
      <c r="AK27" s="119"/>
      <c r="AL27" s="120"/>
      <c r="AM27" s="121"/>
      <c r="AN27" s="121"/>
      <c r="AO27" s="122"/>
      <c r="AP27" s="120"/>
      <c r="AQ27" s="121"/>
      <c r="AR27" s="121"/>
      <c r="AS27" s="67" t="s">
        <v>47</v>
      </c>
      <c r="AT27" s="129"/>
      <c r="AU27" s="120"/>
      <c r="AV27" s="121"/>
      <c r="AW27" s="121"/>
      <c r="AX27" s="121"/>
      <c r="AY27" s="122"/>
      <c r="AZ27" s="120">
        <f t="shared" si="2"/>
        <v>0</v>
      </c>
      <c r="BA27" s="121"/>
      <c r="BB27" s="121"/>
      <c r="BC27" s="121"/>
      <c r="BD27" s="121"/>
      <c r="BE27" s="121"/>
      <c r="BF27" s="121"/>
      <c r="BG27" s="121"/>
      <c r="BH27" s="124"/>
    </row>
    <row r="28" spans="1:60" ht="15" customHeight="1">
      <c r="A28" s="144"/>
      <c r="B28" s="126"/>
      <c r="C28" s="117" t="s">
        <v>39</v>
      </c>
      <c r="D28" s="118"/>
      <c r="E28" s="118"/>
      <c r="F28" s="118"/>
      <c r="G28" s="119"/>
      <c r="H28" s="120"/>
      <c r="I28" s="121"/>
      <c r="J28" s="121"/>
      <c r="K28" s="122"/>
      <c r="L28" s="120"/>
      <c r="M28" s="121"/>
      <c r="N28" s="121"/>
      <c r="O28" s="121"/>
      <c r="P28" s="122"/>
      <c r="Q28" s="120"/>
      <c r="R28" s="121"/>
      <c r="S28" s="121"/>
      <c r="T28" s="121"/>
      <c r="U28" s="122"/>
      <c r="V28" s="120">
        <f t="shared" si="3"/>
        <v>0</v>
      </c>
      <c r="W28" s="121"/>
      <c r="X28" s="121"/>
      <c r="Y28" s="121"/>
      <c r="Z28" s="121"/>
      <c r="AA28" s="121"/>
      <c r="AB28" s="121"/>
      <c r="AC28" s="121"/>
      <c r="AD28" s="123"/>
      <c r="AE28" s="140"/>
      <c r="AF28" s="141"/>
      <c r="AG28" s="117" t="s">
        <v>41</v>
      </c>
      <c r="AH28" s="118"/>
      <c r="AI28" s="118"/>
      <c r="AJ28" s="118"/>
      <c r="AK28" s="119"/>
      <c r="AL28" s="120"/>
      <c r="AM28" s="121"/>
      <c r="AN28" s="121"/>
      <c r="AO28" s="122"/>
      <c r="AP28" s="120"/>
      <c r="AQ28" s="121"/>
      <c r="AR28" s="121"/>
      <c r="AS28" s="67" t="s">
        <v>47</v>
      </c>
      <c r="AT28" s="129"/>
      <c r="AU28" s="120"/>
      <c r="AV28" s="121"/>
      <c r="AW28" s="121"/>
      <c r="AX28" s="121"/>
      <c r="AY28" s="122"/>
      <c r="AZ28" s="120">
        <f t="shared" si="2"/>
        <v>0</v>
      </c>
      <c r="BA28" s="121"/>
      <c r="BB28" s="121"/>
      <c r="BC28" s="121"/>
      <c r="BD28" s="121"/>
      <c r="BE28" s="121"/>
      <c r="BF28" s="121"/>
      <c r="BG28" s="121"/>
      <c r="BH28" s="124"/>
    </row>
    <row r="29" spans="1:60" ht="15" customHeight="1" thickBot="1">
      <c r="A29" s="144"/>
      <c r="B29" s="126"/>
      <c r="C29" s="117" t="s">
        <v>40</v>
      </c>
      <c r="D29" s="118"/>
      <c r="E29" s="118"/>
      <c r="F29" s="118"/>
      <c r="G29" s="119"/>
      <c r="H29" s="120"/>
      <c r="I29" s="121"/>
      <c r="J29" s="121"/>
      <c r="K29" s="122"/>
      <c r="L29" s="120"/>
      <c r="M29" s="121"/>
      <c r="N29" s="121"/>
      <c r="O29" s="121"/>
      <c r="P29" s="122"/>
      <c r="Q29" s="120"/>
      <c r="R29" s="121"/>
      <c r="S29" s="121"/>
      <c r="T29" s="121"/>
      <c r="U29" s="122"/>
      <c r="V29" s="120">
        <f t="shared" si="3"/>
        <v>0</v>
      </c>
      <c r="W29" s="121"/>
      <c r="X29" s="121"/>
      <c r="Y29" s="121"/>
      <c r="Z29" s="121"/>
      <c r="AA29" s="121"/>
      <c r="AB29" s="121"/>
      <c r="AC29" s="121"/>
      <c r="AD29" s="123"/>
      <c r="AE29" s="140"/>
      <c r="AF29" s="141"/>
      <c r="AG29" s="117"/>
      <c r="AH29" s="118"/>
      <c r="AI29" s="118"/>
      <c r="AJ29" s="118"/>
      <c r="AK29" s="119"/>
      <c r="AL29" s="120"/>
      <c r="AM29" s="121"/>
      <c r="AN29" s="121"/>
      <c r="AO29" s="122"/>
      <c r="AP29" s="149"/>
      <c r="AQ29" s="150"/>
      <c r="AR29" s="150"/>
      <c r="AS29" s="150"/>
      <c r="AT29" s="151"/>
      <c r="AU29" s="120"/>
      <c r="AV29" s="121"/>
      <c r="AW29" s="121"/>
      <c r="AX29" s="121"/>
      <c r="AY29" s="122"/>
      <c r="AZ29" s="120">
        <f t="shared" si="2"/>
        <v>0</v>
      </c>
      <c r="BA29" s="121"/>
      <c r="BB29" s="121"/>
      <c r="BC29" s="121"/>
      <c r="BD29" s="121"/>
      <c r="BE29" s="121"/>
      <c r="BF29" s="121"/>
      <c r="BG29" s="121"/>
      <c r="BH29" s="124"/>
    </row>
    <row r="30" spans="1:60" ht="15" customHeight="1" thickBot="1">
      <c r="A30" s="144"/>
      <c r="B30" s="126"/>
      <c r="C30" s="117" t="s">
        <v>41</v>
      </c>
      <c r="D30" s="118"/>
      <c r="E30" s="118"/>
      <c r="F30" s="118"/>
      <c r="G30" s="119"/>
      <c r="H30" s="120"/>
      <c r="I30" s="121"/>
      <c r="J30" s="121"/>
      <c r="K30" s="122"/>
      <c r="L30" s="120"/>
      <c r="M30" s="121"/>
      <c r="N30" s="121"/>
      <c r="O30" s="121"/>
      <c r="P30" s="122"/>
      <c r="Q30" s="120"/>
      <c r="R30" s="121"/>
      <c r="S30" s="121"/>
      <c r="T30" s="121"/>
      <c r="U30" s="122"/>
      <c r="V30" s="120">
        <f t="shared" si="3"/>
        <v>0</v>
      </c>
      <c r="W30" s="121"/>
      <c r="X30" s="121"/>
      <c r="Y30" s="121"/>
      <c r="Z30" s="121"/>
      <c r="AA30" s="121"/>
      <c r="AB30" s="121"/>
      <c r="AC30" s="121"/>
      <c r="AD30" s="123"/>
      <c r="AE30" s="142"/>
      <c r="AF30" s="143"/>
      <c r="AG30" s="130" t="s">
        <v>49</v>
      </c>
      <c r="AH30" s="131"/>
      <c r="AI30" s="131"/>
      <c r="AJ30" s="131"/>
      <c r="AK30" s="132"/>
      <c r="AL30" s="146"/>
      <c r="AM30" s="147"/>
      <c r="AN30" s="147"/>
      <c r="AO30" s="148"/>
      <c r="AP30" s="133"/>
      <c r="AQ30" s="134"/>
      <c r="AR30" s="134"/>
      <c r="AS30" s="134"/>
      <c r="AT30" s="135"/>
      <c r="AU30" s="133"/>
      <c r="AV30" s="134"/>
      <c r="AW30" s="134"/>
      <c r="AX30" s="134"/>
      <c r="AY30" s="135"/>
      <c r="AZ30" s="133">
        <f>SUM(AZ24:BH29)</f>
        <v>0</v>
      </c>
      <c r="BA30" s="134"/>
      <c r="BB30" s="134"/>
      <c r="BC30" s="134"/>
      <c r="BD30" s="134"/>
      <c r="BE30" s="134"/>
      <c r="BF30" s="134"/>
      <c r="BG30" s="134"/>
      <c r="BH30" s="136"/>
    </row>
    <row r="31" spans="1:60" ht="15" customHeight="1">
      <c r="A31" s="144"/>
      <c r="B31" s="126"/>
      <c r="C31" s="117" t="s">
        <v>50</v>
      </c>
      <c r="D31" s="118"/>
      <c r="E31" s="118"/>
      <c r="F31" s="118"/>
      <c r="G31" s="119"/>
      <c r="H31" s="120"/>
      <c r="I31" s="121"/>
      <c r="J31" s="121"/>
      <c r="K31" s="122"/>
      <c r="L31" s="120"/>
      <c r="M31" s="121"/>
      <c r="N31" s="121"/>
      <c r="O31" s="67" t="s">
        <v>51</v>
      </c>
      <c r="P31" s="129"/>
      <c r="Q31" s="120"/>
      <c r="R31" s="121"/>
      <c r="S31" s="121"/>
      <c r="T31" s="121"/>
      <c r="U31" s="122"/>
      <c r="V31" s="120">
        <f>ROUNDDOWN(L31*Q31,0)</f>
        <v>0</v>
      </c>
      <c r="W31" s="121"/>
      <c r="X31" s="121"/>
      <c r="Y31" s="121"/>
      <c r="Z31" s="121"/>
      <c r="AA31" s="121"/>
      <c r="AB31" s="121"/>
      <c r="AC31" s="121"/>
      <c r="AD31" s="123"/>
      <c r="AE31" s="105"/>
      <c r="AF31" s="106"/>
      <c r="AG31" s="106"/>
      <c r="AH31" s="106"/>
      <c r="AI31" s="106"/>
      <c r="AJ31" s="106"/>
      <c r="AK31" s="107"/>
      <c r="AL31" s="61" t="s">
        <v>30</v>
      </c>
      <c r="AM31" s="62"/>
      <c r="AN31" s="62"/>
      <c r="AO31" s="62"/>
      <c r="AP31" s="62"/>
      <c r="AQ31" s="62"/>
      <c r="AR31" s="62"/>
      <c r="AS31" s="62"/>
      <c r="AT31" s="103"/>
      <c r="AU31" s="279" t="s">
        <v>28</v>
      </c>
      <c r="AV31" s="280"/>
      <c r="AW31" s="280"/>
      <c r="AX31" s="280"/>
      <c r="AY31" s="281"/>
      <c r="AZ31" s="61" t="s">
        <v>29</v>
      </c>
      <c r="BA31" s="62"/>
      <c r="BB31" s="62"/>
      <c r="BC31" s="62"/>
      <c r="BD31" s="62"/>
      <c r="BE31" s="62"/>
      <c r="BF31" s="62"/>
      <c r="BG31" s="62"/>
      <c r="BH31" s="63"/>
    </row>
    <row r="32" spans="1:60" ht="15" customHeight="1" thickBot="1">
      <c r="A32" s="144"/>
      <c r="B32" s="126"/>
      <c r="C32" s="156"/>
      <c r="D32" s="157"/>
      <c r="E32" s="157"/>
      <c r="F32" s="157"/>
      <c r="G32" s="158"/>
      <c r="H32" s="89"/>
      <c r="I32" s="85"/>
      <c r="J32" s="85"/>
      <c r="K32" s="152"/>
      <c r="L32" s="120"/>
      <c r="M32" s="121"/>
      <c r="N32" s="121"/>
      <c r="O32" s="121"/>
      <c r="P32" s="122"/>
      <c r="Q32" s="120"/>
      <c r="R32" s="121"/>
      <c r="S32" s="121"/>
      <c r="T32" s="121"/>
      <c r="U32" s="122"/>
      <c r="V32" s="120">
        <f>ROUNDDOWN(L32*Q32,0)</f>
        <v>0</v>
      </c>
      <c r="W32" s="121"/>
      <c r="X32" s="121"/>
      <c r="Y32" s="121"/>
      <c r="Z32" s="121"/>
      <c r="AA32" s="121"/>
      <c r="AB32" s="121"/>
      <c r="AC32" s="121"/>
      <c r="AD32" s="123"/>
      <c r="AE32" s="125" t="s">
        <v>52</v>
      </c>
      <c r="AF32" s="126"/>
      <c r="AG32" s="117" t="s">
        <v>53</v>
      </c>
      <c r="AH32" s="118"/>
      <c r="AI32" s="118"/>
      <c r="AJ32" s="118"/>
      <c r="AK32" s="119"/>
      <c r="AL32" s="120"/>
      <c r="AM32" s="121"/>
      <c r="AN32" s="121"/>
      <c r="AO32" s="121"/>
      <c r="AP32" s="121"/>
      <c r="AQ32" s="121"/>
      <c r="AR32" s="121"/>
      <c r="AS32" s="67" t="s">
        <v>54</v>
      </c>
      <c r="AT32" s="129"/>
      <c r="AU32" s="120"/>
      <c r="AV32" s="121"/>
      <c r="AW32" s="121"/>
      <c r="AX32" s="121"/>
      <c r="AY32" s="122"/>
      <c r="AZ32" s="120">
        <f>ROUNDDOWN(AL32*AU32,0)</f>
        <v>0</v>
      </c>
      <c r="BA32" s="121"/>
      <c r="BB32" s="121"/>
      <c r="BC32" s="121"/>
      <c r="BD32" s="121"/>
      <c r="BE32" s="121"/>
      <c r="BF32" s="121"/>
      <c r="BG32" s="121"/>
      <c r="BH32" s="124"/>
    </row>
    <row r="33" spans="1:60" ht="15" customHeight="1" thickBot="1">
      <c r="A33" s="145"/>
      <c r="B33" s="128"/>
      <c r="C33" s="130" t="s">
        <v>55</v>
      </c>
      <c r="D33" s="131"/>
      <c r="E33" s="131"/>
      <c r="F33" s="131"/>
      <c r="G33" s="132"/>
      <c r="H33" s="133"/>
      <c r="I33" s="134"/>
      <c r="J33" s="134"/>
      <c r="K33" s="135"/>
      <c r="L33" s="133"/>
      <c r="M33" s="134"/>
      <c r="N33" s="134"/>
      <c r="O33" s="134"/>
      <c r="P33" s="135"/>
      <c r="Q33" s="133"/>
      <c r="R33" s="134"/>
      <c r="S33" s="134"/>
      <c r="T33" s="134"/>
      <c r="U33" s="135"/>
      <c r="V33" s="133">
        <f>SUM(V26:AD32)</f>
        <v>0</v>
      </c>
      <c r="W33" s="134"/>
      <c r="X33" s="134"/>
      <c r="Y33" s="134"/>
      <c r="Z33" s="134"/>
      <c r="AA33" s="134"/>
      <c r="AB33" s="134"/>
      <c r="AC33" s="134"/>
      <c r="AD33" s="139"/>
      <c r="AE33" s="125"/>
      <c r="AF33" s="126"/>
      <c r="AG33" s="117" t="s">
        <v>56</v>
      </c>
      <c r="AH33" s="118"/>
      <c r="AI33" s="118"/>
      <c r="AJ33" s="118"/>
      <c r="AK33" s="119"/>
      <c r="AL33" s="120"/>
      <c r="AM33" s="121"/>
      <c r="AN33" s="121"/>
      <c r="AO33" s="121"/>
      <c r="AP33" s="121"/>
      <c r="AQ33" s="121"/>
      <c r="AR33" s="121"/>
      <c r="AS33" s="67" t="s">
        <v>47</v>
      </c>
      <c r="AT33" s="129"/>
      <c r="AU33" s="120"/>
      <c r="AV33" s="121"/>
      <c r="AW33" s="121"/>
      <c r="AX33" s="121"/>
      <c r="AY33" s="122"/>
      <c r="AZ33" s="120">
        <f>ROUNDDOWN(AL33*AU33,0)</f>
        <v>0</v>
      </c>
      <c r="BA33" s="121"/>
      <c r="BB33" s="121"/>
      <c r="BC33" s="121"/>
      <c r="BD33" s="121"/>
      <c r="BE33" s="121"/>
      <c r="BF33" s="121"/>
      <c r="BG33" s="121"/>
      <c r="BH33" s="124"/>
    </row>
    <row r="34" spans="1:60" ht="15" customHeight="1">
      <c r="A34" s="159" t="s">
        <v>57</v>
      </c>
      <c r="B34" s="160"/>
      <c r="C34" s="162" t="s">
        <v>34</v>
      </c>
      <c r="D34" s="163"/>
      <c r="E34" s="163"/>
      <c r="F34" s="163"/>
      <c r="G34" s="164"/>
      <c r="H34" s="120"/>
      <c r="I34" s="121"/>
      <c r="J34" s="121"/>
      <c r="K34" s="122"/>
      <c r="L34" s="120"/>
      <c r="M34" s="121"/>
      <c r="N34" s="121"/>
      <c r="O34" s="67" t="s">
        <v>58</v>
      </c>
      <c r="P34" s="129"/>
      <c r="Q34" s="120"/>
      <c r="R34" s="121"/>
      <c r="S34" s="121"/>
      <c r="T34" s="121"/>
      <c r="U34" s="122"/>
      <c r="V34" s="153">
        <f t="shared" ref="V34:V40" si="4">ROUNDDOWN(L34*Q34,0)</f>
        <v>0</v>
      </c>
      <c r="W34" s="154"/>
      <c r="X34" s="154"/>
      <c r="Y34" s="154"/>
      <c r="Z34" s="154"/>
      <c r="AA34" s="154"/>
      <c r="AB34" s="154"/>
      <c r="AC34" s="154"/>
      <c r="AD34" s="155"/>
      <c r="AE34" s="125"/>
      <c r="AF34" s="126"/>
      <c r="AG34" s="117" t="s">
        <v>59</v>
      </c>
      <c r="AH34" s="118"/>
      <c r="AI34" s="118"/>
      <c r="AJ34" s="118"/>
      <c r="AK34" s="119"/>
      <c r="AL34" s="120"/>
      <c r="AM34" s="121"/>
      <c r="AN34" s="121"/>
      <c r="AO34" s="121"/>
      <c r="AP34" s="121"/>
      <c r="AQ34" s="121"/>
      <c r="AR34" s="121"/>
      <c r="AS34" s="67" t="s">
        <v>60</v>
      </c>
      <c r="AT34" s="129"/>
      <c r="AU34" s="120"/>
      <c r="AV34" s="121"/>
      <c r="AW34" s="121"/>
      <c r="AX34" s="121"/>
      <c r="AY34" s="122"/>
      <c r="AZ34" s="120">
        <f>ROUNDDOWN(AL34*AU34,0)</f>
        <v>0</v>
      </c>
      <c r="BA34" s="121"/>
      <c r="BB34" s="121"/>
      <c r="BC34" s="121"/>
      <c r="BD34" s="121"/>
      <c r="BE34" s="121"/>
      <c r="BF34" s="121"/>
      <c r="BG34" s="121"/>
      <c r="BH34" s="124"/>
    </row>
    <row r="35" spans="1:60" ht="15" customHeight="1" thickBot="1">
      <c r="A35" s="161"/>
      <c r="B35" s="141"/>
      <c r="C35" s="117" t="s">
        <v>37</v>
      </c>
      <c r="D35" s="118"/>
      <c r="E35" s="118"/>
      <c r="F35" s="118"/>
      <c r="G35" s="119"/>
      <c r="H35" s="120"/>
      <c r="I35" s="121"/>
      <c r="J35" s="121"/>
      <c r="K35" s="122"/>
      <c r="L35" s="120"/>
      <c r="M35" s="121"/>
      <c r="N35" s="121"/>
      <c r="O35" s="67" t="s">
        <v>58</v>
      </c>
      <c r="P35" s="129"/>
      <c r="Q35" s="120"/>
      <c r="R35" s="121"/>
      <c r="S35" s="121"/>
      <c r="T35" s="121"/>
      <c r="U35" s="122"/>
      <c r="V35" s="120">
        <f t="shared" si="4"/>
        <v>0</v>
      </c>
      <c r="W35" s="121"/>
      <c r="X35" s="121"/>
      <c r="Y35" s="121"/>
      <c r="Z35" s="121"/>
      <c r="AA35" s="121"/>
      <c r="AB35" s="121"/>
      <c r="AC35" s="121"/>
      <c r="AD35" s="123"/>
      <c r="AE35" s="125"/>
      <c r="AF35" s="126"/>
      <c r="AG35" s="117"/>
      <c r="AH35" s="118"/>
      <c r="AI35" s="118"/>
      <c r="AJ35" s="118"/>
      <c r="AK35" s="119"/>
      <c r="AL35" s="149"/>
      <c r="AM35" s="150"/>
      <c r="AN35" s="150"/>
      <c r="AO35" s="150"/>
      <c r="AP35" s="150"/>
      <c r="AQ35" s="150"/>
      <c r="AR35" s="150"/>
      <c r="AS35" s="150"/>
      <c r="AT35" s="151"/>
      <c r="AU35" s="120"/>
      <c r="AV35" s="121"/>
      <c r="AW35" s="121"/>
      <c r="AX35" s="121"/>
      <c r="AY35" s="122"/>
      <c r="AZ35" s="120">
        <f>ROUNDDOWN(AL35*AU35,0)</f>
        <v>0</v>
      </c>
      <c r="BA35" s="121"/>
      <c r="BB35" s="121"/>
      <c r="BC35" s="121"/>
      <c r="BD35" s="121"/>
      <c r="BE35" s="121"/>
      <c r="BF35" s="121"/>
      <c r="BG35" s="121"/>
      <c r="BH35" s="124"/>
    </row>
    <row r="36" spans="1:60" ht="15" customHeight="1" thickBot="1">
      <c r="A36" s="161"/>
      <c r="B36" s="141"/>
      <c r="C36" s="117" t="s">
        <v>39</v>
      </c>
      <c r="D36" s="118"/>
      <c r="E36" s="118"/>
      <c r="F36" s="118"/>
      <c r="G36" s="119"/>
      <c r="H36" s="120"/>
      <c r="I36" s="121"/>
      <c r="J36" s="121"/>
      <c r="K36" s="122"/>
      <c r="L36" s="120"/>
      <c r="M36" s="121"/>
      <c r="N36" s="121"/>
      <c r="O36" s="67" t="s">
        <v>58</v>
      </c>
      <c r="P36" s="129"/>
      <c r="Q36" s="120"/>
      <c r="R36" s="121"/>
      <c r="S36" s="121"/>
      <c r="T36" s="121"/>
      <c r="U36" s="122"/>
      <c r="V36" s="120">
        <f t="shared" si="4"/>
        <v>0</v>
      </c>
      <c r="W36" s="121"/>
      <c r="X36" s="121"/>
      <c r="Y36" s="121"/>
      <c r="Z36" s="121"/>
      <c r="AA36" s="121"/>
      <c r="AB36" s="121"/>
      <c r="AC36" s="121"/>
      <c r="AD36" s="123"/>
      <c r="AE36" s="127"/>
      <c r="AF36" s="128"/>
      <c r="AG36" s="130" t="s">
        <v>61</v>
      </c>
      <c r="AH36" s="131"/>
      <c r="AI36" s="131"/>
      <c r="AJ36" s="131"/>
      <c r="AK36" s="132"/>
      <c r="AL36" s="133"/>
      <c r="AM36" s="134"/>
      <c r="AN36" s="134"/>
      <c r="AO36" s="134"/>
      <c r="AP36" s="134"/>
      <c r="AQ36" s="134"/>
      <c r="AR36" s="134"/>
      <c r="AS36" s="134"/>
      <c r="AT36" s="135"/>
      <c r="AU36" s="133"/>
      <c r="AV36" s="134"/>
      <c r="AW36" s="134"/>
      <c r="AX36" s="134"/>
      <c r="AY36" s="135"/>
      <c r="AZ36" s="133">
        <f>SUM(AZ32:BH35)</f>
        <v>0</v>
      </c>
      <c r="BA36" s="134"/>
      <c r="BB36" s="134"/>
      <c r="BC36" s="134"/>
      <c r="BD36" s="134"/>
      <c r="BE36" s="134"/>
      <c r="BF36" s="134"/>
      <c r="BG36" s="134"/>
      <c r="BH36" s="136"/>
    </row>
    <row r="37" spans="1:60" ht="15" customHeight="1">
      <c r="A37" s="161"/>
      <c r="B37" s="141"/>
      <c r="C37" s="117" t="s">
        <v>40</v>
      </c>
      <c r="D37" s="118"/>
      <c r="E37" s="118"/>
      <c r="F37" s="118"/>
      <c r="G37" s="119"/>
      <c r="H37" s="120"/>
      <c r="I37" s="121"/>
      <c r="J37" s="121"/>
      <c r="K37" s="122"/>
      <c r="L37" s="120"/>
      <c r="M37" s="121"/>
      <c r="N37" s="121"/>
      <c r="O37" s="67" t="s">
        <v>58</v>
      </c>
      <c r="P37" s="129"/>
      <c r="Q37" s="120"/>
      <c r="R37" s="121"/>
      <c r="S37" s="121"/>
      <c r="T37" s="121"/>
      <c r="U37" s="122"/>
      <c r="V37" s="120">
        <f t="shared" si="4"/>
        <v>0</v>
      </c>
      <c r="W37" s="121"/>
      <c r="X37" s="121"/>
      <c r="Y37" s="121"/>
      <c r="Z37" s="121"/>
      <c r="AA37" s="121"/>
      <c r="AB37" s="121"/>
      <c r="AC37" s="121"/>
      <c r="AD37" s="123"/>
      <c r="AE37" s="173" t="s">
        <v>62</v>
      </c>
      <c r="AF37" s="174"/>
      <c r="AG37" s="162" t="s">
        <v>63</v>
      </c>
      <c r="AH37" s="163"/>
      <c r="AI37" s="163"/>
      <c r="AJ37" s="163"/>
      <c r="AK37" s="164"/>
      <c r="AL37" s="179"/>
      <c r="AM37" s="180"/>
      <c r="AN37" s="180"/>
      <c r="AO37" s="180"/>
      <c r="AP37" s="180"/>
      <c r="AQ37" s="180"/>
      <c r="AR37" s="180"/>
      <c r="AS37" s="180"/>
      <c r="AT37" s="181"/>
      <c r="AU37" s="179"/>
      <c r="AV37" s="180"/>
      <c r="AW37" s="180"/>
      <c r="AX37" s="180"/>
      <c r="AY37" s="181"/>
      <c r="AZ37" s="153">
        <f>ROUNDDOWN(AL37*AU37,0)</f>
        <v>0</v>
      </c>
      <c r="BA37" s="154"/>
      <c r="BB37" s="154"/>
      <c r="BC37" s="154"/>
      <c r="BD37" s="154"/>
      <c r="BE37" s="154"/>
      <c r="BF37" s="154"/>
      <c r="BG37" s="154"/>
      <c r="BH37" s="169"/>
    </row>
    <row r="38" spans="1:60" ht="15" customHeight="1">
      <c r="A38" s="161"/>
      <c r="B38" s="141"/>
      <c r="C38" s="117" t="s">
        <v>41</v>
      </c>
      <c r="D38" s="118"/>
      <c r="E38" s="118"/>
      <c r="F38" s="118"/>
      <c r="G38" s="119"/>
      <c r="H38" s="120"/>
      <c r="I38" s="121"/>
      <c r="J38" s="121"/>
      <c r="K38" s="122"/>
      <c r="L38" s="120"/>
      <c r="M38" s="121"/>
      <c r="N38" s="121"/>
      <c r="O38" s="67" t="s">
        <v>58</v>
      </c>
      <c r="P38" s="129"/>
      <c r="Q38" s="120"/>
      <c r="R38" s="121"/>
      <c r="S38" s="121"/>
      <c r="T38" s="121"/>
      <c r="U38" s="122"/>
      <c r="V38" s="120">
        <f t="shared" si="4"/>
        <v>0</v>
      </c>
      <c r="W38" s="121"/>
      <c r="X38" s="121"/>
      <c r="Y38" s="121"/>
      <c r="Z38" s="121"/>
      <c r="AA38" s="121"/>
      <c r="AB38" s="121"/>
      <c r="AC38" s="121"/>
      <c r="AD38" s="123"/>
      <c r="AE38" s="140"/>
      <c r="AF38" s="175"/>
      <c r="AG38" s="117" t="s">
        <v>64</v>
      </c>
      <c r="AH38" s="118"/>
      <c r="AI38" s="118"/>
      <c r="AJ38" s="118"/>
      <c r="AK38" s="119"/>
      <c r="AL38" s="207"/>
      <c r="AM38" s="67"/>
      <c r="AN38" s="67"/>
      <c r="AO38" s="67"/>
      <c r="AP38" s="67"/>
      <c r="AQ38" s="67"/>
      <c r="AR38" s="67"/>
      <c r="AS38" s="67"/>
      <c r="AT38" s="129"/>
      <c r="AU38" s="120"/>
      <c r="AV38" s="121"/>
      <c r="AW38" s="121"/>
      <c r="AX38" s="121"/>
      <c r="AY38" s="122"/>
      <c r="AZ38" s="120">
        <f>ROUNDDOWN(AL38*AU38,0)</f>
        <v>0</v>
      </c>
      <c r="BA38" s="121"/>
      <c r="BB38" s="121"/>
      <c r="BC38" s="121"/>
      <c r="BD38" s="121"/>
      <c r="BE38" s="121"/>
      <c r="BF38" s="121"/>
      <c r="BG38" s="121"/>
      <c r="BH38" s="124"/>
    </row>
    <row r="39" spans="1:60" ht="15" customHeight="1" thickBot="1">
      <c r="A39" s="161"/>
      <c r="B39" s="141"/>
      <c r="C39" s="117"/>
      <c r="D39" s="118"/>
      <c r="E39" s="118"/>
      <c r="F39" s="118"/>
      <c r="G39" s="119"/>
      <c r="H39" s="120"/>
      <c r="I39" s="121"/>
      <c r="J39" s="121"/>
      <c r="K39" s="122"/>
      <c r="L39" s="120"/>
      <c r="M39" s="121"/>
      <c r="N39" s="121"/>
      <c r="O39" s="121"/>
      <c r="P39" s="122"/>
      <c r="Q39" s="120"/>
      <c r="R39" s="121"/>
      <c r="S39" s="121"/>
      <c r="T39" s="121"/>
      <c r="U39" s="122"/>
      <c r="V39" s="120">
        <f t="shared" si="4"/>
        <v>0</v>
      </c>
      <c r="W39" s="121"/>
      <c r="X39" s="121"/>
      <c r="Y39" s="121"/>
      <c r="Z39" s="121"/>
      <c r="AA39" s="121"/>
      <c r="AB39" s="121"/>
      <c r="AC39" s="121"/>
      <c r="AD39" s="123"/>
      <c r="AE39" s="140"/>
      <c r="AF39" s="175"/>
      <c r="AG39" s="204" t="s">
        <v>65</v>
      </c>
      <c r="AH39" s="205"/>
      <c r="AI39" s="205"/>
      <c r="AJ39" s="205"/>
      <c r="AK39" s="206"/>
      <c r="AL39" s="149"/>
      <c r="AM39" s="150"/>
      <c r="AN39" s="150"/>
      <c r="AO39" s="150"/>
      <c r="AP39" s="150"/>
      <c r="AQ39" s="150"/>
      <c r="AR39" s="150"/>
      <c r="AS39" s="150"/>
      <c r="AT39" s="151"/>
      <c r="AU39" s="149"/>
      <c r="AV39" s="150"/>
      <c r="AW39" s="150"/>
      <c r="AX39" s="150"/>
      <c r="AY39" s="151"/>
      <c r="AZ39" s="208">
        <f>ROUNDDOWN(AL39*AU39,0)</f>
        <v>0</v>
      </c>
      <c r="BA39" s="209"/>
      <c r="BB39" s="209"/>
      <c r="BC39" s="209"/>
      <c r="BD39" s="209"/>
      <c r="BE39" s="209"/>
      <c r="BF39" s="209"/>
      <c r="BG39" s="209"/>
      <c r="BH39" s="210"/>
    </row>
    <row r="40" spans="1:60" ht="15" customHeight="1" thickBot="1">
      <c r="A40" s="161"/>
      <c r="B40" s="141"/>
      <c r="C40" s="156"/>
      <c r="D40" s="157"/>
      <c r="E40" s="157"/>
      <c r="F40" s="157"/>
      <c r="G40" s="158"/>
      <c r="H40" s="120"/>
      <c r="I40" s="121"/>
      <c r="J40" s="121"/>
      <c r="K40" s="122"/>
      <c r="L40" s="120"/>
      <c r="M40" s="121"/>
      <c r="N40" s="121"/>
      <c r="O40" s="121"/>
      <c r="P40" s="122"/>
      <c r="Q40" s="120"/>
      <c r="R40" s="121"/>
      <c r="S40" s="121"/>
      <c r="T40" s="121"/>
      <c r="U40" s="122"/>
      <c r="V40" s="202">
        <f t="shared" si="4"/>
        <v>0</v>
      </c>
      <c r="W40" s="203"/>
      <c r="X40" s="203"/>
      <c r="Y40" s="203"/>
      <c r="Z40" s="203"/>
      <c r="AA40" s="203"/>
      <c r="AB40" s="203"/>
      <c r="AC40" s="203"/>
      <c r="AD40" s="211"/>
      <c r="AE40" s="140"/>
      <c r="AF40" s="141"/>
      <c r="AG40" s="212" t="s">
        <v>66</v>
      </c>
      <c r="AH40" s="213"/>
      <c r="AI40" s="213"/>
      <c r="AJ40" s="213"/>
      <c r="AK40" s="214"/>
      <c r="AL40" s="153"/>
      <c r="AM40" s="154"/>
      <c r="AN40" s="154"/>
      <c r="AO40" s="154"/>
      <c r="AP40" s="154"/>
      <c r="AQ40" s="154"/>
      <c r="AR40" s="154"/>
      <c r="AS40" s="154"/>
      <c r="AT40" s="168"/>
      <c r="AU40" s="153"/>
      <c r="AV40" s="154"/>
      <c r="AW40" s="154"/>
      <c r="AX40" s="154"/>
      <c r="AY40" s="168"/>
      <c r="AZ40" s="153">
        <f>SUM(AZ37:BH39)</f>
        <v>0</v>
      </c>
      <c r="BA40" s="154"/>
      <c r="BB40" s="154"/>
      <c r="BC40" s="154"/>
      <c r="BD40" s="154"/>
      <c r="BE40" s="154"/>
      <c r="BF40" s="154"/>
      <c r="BG40" s="154"/>
      <c r="BH40" s="169"/>
    </row>
    <row r="41" spans="1:60" ht="15" customHeight="1" thickBot="1">
      <c r="A41" s="161"/>
      <c r="B41" s="141"/>
      <c r="C41" s="165" t="s">
        <v>67</v>
      </c>
      <c r="D41" s="166"/>
      <c r="E41" s="166"/>
      <c r="F41" s="166"/>
      <c r="G41" s="167"/>
      <c r="H41" s="153"/>
      <c r="I41" s="154"/>
      <c r="J41" s="154"/>
      <c r="K41" s="168"/>
      <c r="L41" s="153"/>
      <c r="M41" s="154"/>
      <c r="N41" s="154"/>
      <c r="O41" s="154"/>
      <c r="P41" s="168"/>
      <c r="Q41" s="153"/>
      <c r="R41" s="154"/>
      <c r="S41" s="154"/>
      <c r="T41" s="154"/>
      <c r="U41" s="168"/>
      <c r="V41" s="153">
        <f>SUM(V34:AD40)</f>
        <v>0</v>
      </c>
      <c r="W41" s="154"/>
      <c r="X41" s="154"/>
      <c r="Y41" s="154"/>
      <c r="Z41" s="154"/>
      <c r="AA41" s="154"/>
      <c r="AB41" s="154"/>
      <c r="AC41" s="154"/>
      <c r="AD41" s="155"/>
      <c r="AE41" s="176"/>
      <c r="AF41" s="177"/>
      <c r="AG41" s="215"/>
      <c r="AH41" s="216"/>
      <c r="AI41" s="216"/>
      <c r="AJ41" s="216"/>
      <c r="AK41" s="217"/>
      <c r="AL41" s="170"/>
      <c r="AM41" s="171"/>
      <c r="AN41" s="171"/>
      <c r="AO41" s="171"/>
      <c r="AP41" s="171"/>
      <c r="AQ41" s="171"/>
      <c r="AR41" s="171"/>
      <c r="AS41" s="171"/>
      <c r="AT41" s="178"/>
      <c r="AU41" s="170"/>
      <c r="AV41" s="171"/>
      <c r="AW41" s="171"/>
      <c r="AX41" s="171"/>
      <c r="AY41" s="178"/>
      <c r="AZ41" s="170"/>
      <c r="BA41" s="171"/>
      <c r="BB41" s="171"/>
      <c r="BC41" s="171"/>
      <c r="BD41" s="171"/>
      <c r="BE41" s="171"/>
      <c r="BF41" s="171"/>
      <c r="BG41" s="171"/>
      <c r="BH41" s="172"/>
    </row>
    <row r="42" spans="1:60" ht="15" customHeight="1" thickTop="1">
      <c r="A42" s="182" t="s">
        <v>68</v>
      </c>
      <c r="B42" s="183"/>
      <c r="C42" s="183"/>
      <c r="D42" s="183"/>
      <c r="E42" s="183"/>
      <c r="F42" s="183"/>
      <c r="G42" s="183"/>
      <c r="H42" s="183"/>
      <c r="I42" s="183"/>
      <c r="J42" s="183"/>
      <c r="K42" s="183"/>
      <c r="L42" s="183"/>
      <c r="M42" s="183"/>
      <c r="N42" s="183"/>
      <c r="O42" s="183"/>
      <c r="P42" s="184"/>
      <c r="Q42" s="188">
        <f>SUM(V24,V33,V41,AZ22,AZ30,AZ36,AZ40)</f>
        <v>0</v>
      </c>
      <c r="R42" s="189"/>
      <c r="S42" s="189"/>
      <c r="T42" s="189"/>
      <c r="U42" s="189"/>
      <c r="V42" s="189"/>
      <c r="W42" s="189"/>
      <c r="X42" s="189"/>
      <c r="Y42" s="189"/>
      <c r="Z42" s="189"/>
      <c r="AA42" s="189"/>
      <c r="AB42" s="189"/>
      <c r="AC42" s="190" t="s">
        <v>69</v>
      </c>
      <c r="AD42" s="191"/>
      <c r="AE42" s="193" t="s">
        <v>70</v>
      </c>
      <c r="AF42" s="194"/>
      <c r="AG42" s="194"/>
      <c r="AH42" s="194"/>
      <c r="AI42" s="194"/>
      <c r="AJ42" s="194"/>
      <c r="AK42" s="194"/>
      <c r="AL42" s="194"/>
      <c r="AM42" s="194"/>
      <c r="AN42" s="194"/>
      <c r="AO42" s="194"/>
      <c r="AP42" s="194"/>
      <c r="AQ42" s="194"/>
      <c r="AR42" s="194"/>
      <c r="AS42" s="194"/>
      <c r="AT42" s="195"/>
      <c r="AU42" s="188">
        <f>SUM(Q42,Q44)</f>
        <v>0</v>
      </c>
      <c r="AV42" s="189"/>
      <c r="AW42" s="189"/>
      <c r="AX42" s="189"/>
      <c r="AY42" s="189"/>
      <c r="AZ42" s="189"/>
      <c r="BA42" s="189"/>
      <c r="BB42" s="189"/>
      <c r="BC42" s="189"/>
      <c r="BD42" s="189"/>
      <c r="BE42" s="189"/>
      <c r="BF42" s="189"/>
      <c r="BG42" s="282" t="s">
        <v>69</v>
      </c>
      <c r="BH42" s="283"/>
    </row>
    <row r="43" spans="1:60" ht="15" customHeight="1" thickBot="1">
      <c r="A43" s="185"/>
      <c r="B43" s="186"/>
      <c r="C43" s="186"/>
      <c r="D43" s="186"/>
      <c r="E43" s="186"/>
      <c r="F43" s="186"/>
      <c r="G43" s="186"/>
      <c r="H43" s="186"/>
      <c r="I43" s="186"/>
      <c r="J43" s="186"/>
      <c r="K43" s="186"/>
      <c r="L43" s="186"/>
      <c r="M43" s="186"/>
      <c r="N43" s="186"/>
      <c r="O43" s="186"/>
      <c r="P43" s="187"/>
      <c r="Q43" s="90"/>
      <c r="R43" s="86"/>
      <c r="S43" s="86"/>
      <c r="T43" s="86"/>
      <c r="U43" s="86"/>
      <c r="V43" s="86"/>
      <c r="W43" s="86"/>
      <c r="X43" s="86"/>
      <c r="Y43" s="86"/>
      <c r="Z43" s="86"/>
      <c r="AA43" s="86"/>
      <c r="AB43" s="86"/>
      <c r="AC43" s="83"/>
      <c r="AD43" s="192"/>
      <c r="AE43" s="196"/>
      <c r="AF43" s="197"/>
      <c r="AG43" s="197"/>
      <c r="AH43" s="197"/>
      <c r="AI43" s="197"/>
      <c r="AJ43" s="197"/>
      <c r="AK43" s="197"/>
      <c r="AL43" s="197"/>
      <c r="AM43" s="197"/>
      <c r="AN43" s="197"/>
      <c r="AO43" s="197"/>
      <c r="AP43" s="197"/>
      <c r="AQ43" s="197"/>
      <c r="AR43" s="197"/>
      <c r="AS43" s="197"/>
      <c r="AT43" s="198"/>
      <c r="AU43" s="202"/>
      <c r="AV43" s="203"/>
      <c r="AW43" s="203"/>
      <c r="AX43" s="203"/>
      <c r="AY43" s="203"/>
      <c r="AZ43" s="203"/>
      <c r="BA43" s="203"/>
      <c r="BB43" s="203"/>
      <c r="BC43" s="203"/>
      <c r="BD43" s="203"/>
      <c r="BE43" s="203"/>
      <c r="BF43" s="203"/>
      <c r="BG43" s="268"/>
      <c r="BH43" s="284"/>
    </row>
    <row r="44" spans="1:60" ht="15" customHeight="1" thickBot="1">
      <c r="A44" s="218" t="s">
        <v>71</v>
      </c>
      <c r="B44" s="219"/>
      <c r="C44" s="219"/>
      <c r="D44" s="219"/>
      <c r="E44" s="219"/>
      <c r="F44" s="219"/>
      <c r="G44" s="219"/>
      <c r="H44" s="219"/>
      <c r="I44" s="219"/>
      <c r="J44" s="219"/>
      <c r="K44" s="219"/>
      <c r="L44" s="219"/>
      <c r="M44" s="219"/>
      <c r="N44" s="219"/>
      <c r="O44" s="219"/>
      <c r="P44" s="219"/>
      <c r="Q44" s="220">
        <f>ROUNDDOWN(Q42*0.1,0)</f>
        <v>0</v>
      </c>
      <c r="R44" s="221"/>
      <c r="S44" s="221"/>
      <c r="T44" s="221"/>
      <c r="U44" s="221"/>
      <c r="V44" s="221"/>
      <c r="W44" s="221"/>
      <c r="X44" s="221"/>
      <c r="Y44" s="221"/>
      <c r="Z44" s="221"/>
      <c r="AA44" s="221"/>
      <c r="AB44" s="221"/>
      <c r="AC44" s="222" t="s">
        <v>69</v>
      </c>
      <c r="AD44" s="223"/>
      <c r="AE44" s="199"/>
      <c r="AF44" s="200"/>
      <c r="AG44" s="200"/>
      <c r="AH44" s="200"/>
      <c r="AI44" s="200"/>
      <c r="AJ44" s="200"/>
      <c r="AK44" s="200"/>
      <c r="AL44" s="200"/>
      <c r="AM44" s="200"/>
      <c r="AN44" s="200"/>
      <c r="AO44" s="200"/>
      <c r="AP44" s="200"/>
      <c r="AQ44" s="200"/>
      <c r="AR44" s="200"/>
      <c r="AS44" s="200"/>
      <c r="AT44" s="201"/>
      <c r="AU44" s="170"/>
      <c r="AV44" s="171"/>
      <c r="AW44" s="171"/>
      <c r="AX44" s="171"/>
      <c r="AY44" s="171"/>
      <c r="AZ44" s="171"/>
      <c r="BA44" s="171"/>
      <c r="BB44" s="171"/>
      <c r="BC44" s="171"/>
      <c r="BD44" s="171"/>
      <c r="BE44" s="171"/>
      <c r="BF44" s="171"/>
      <c r="BG44" s="285"/>
      <c r="BH44" s="286"/>
    </row>
    <row r="45" spans="1:60" ht="9.75" customHeight="1" thickTop="1">
      <c r="A45" s="46"/>
      <c r="B45" s="46"/>
      <c r="C45" s="47"/>
      <c r="D45" s="47"/>
      <c r="E45" s="47"/>
      <c r="F45" s="47"/>
      <c r="G45" s="47"/>
      <c r="H45" s="48"/>
      <c r="I45" s="48"/>
      <c r="J45" s="48"/>
      <c r="K45" s="48"/>
      <c r="L45" s="48"/>
      <c r="M45" s="48"/>
      <c r="N45" s="48"/>
      <c r="O45" s="48"/>
      <c r="P45" s="48"/>
      <c r="Q45" s="48"/>
      <c r="R45" s="48"/>
      <c r="S45" s="48"/>
      <c r="T45" s="48"/>
      <c r="U45" s="48"/>
      <c r="V45" s="48"/>
      <c r="W45" s="48"/>
      <c r="X45" s="48"/>
      <c r="Y45" s="48"/>
      <c r="Z45" s="48"/>
      <c r="AA45" s="48"/>
      <c r="AB45" s="48"/>
      <c r="AC45" s="48"/>
      <c r="AD45" s="48"/>
      <c r="AE45" s="46"/>
      <c r="AF45" s="46"/>
      <c r="AG45" s="49"/>
      <c r="AH45" s="49"/>
      <c r="AI45" s="49"/>
      <c r="AJ45" s="49"/>
      <c r="AK45" s="49"/>
      <c r="AL45" s="50"/>
      <c r="AM45" s="50"/>
      <c r="AN45" s="50"/>
      <c r="AO45" s="50"/>
      <c r="AP45" s="50"/>
      <c r="AQ45" s="50"/>
      <c r="AR45" s="50"/>
      <c r="AS45" s="50"/>
      <c r="AT45" s="50"/>
      <c r="AU45" s="50"/>
      <c r="AV45" s="50"/>
      <c r="AW45" s="50"/>
      <c r="AX45" s="50"/>
      <c r="AY45" s="50"/>
      <c r="AZ45" s="50"/>
      <c r="BA45" s="50"/>
      <c r="BB45" s="50"/>
      <c r="BC45" s="50"/>
      <c r="BD45" s="50"/>
      <c r="BE45" s="50"/>
      <c r="BF45" s="50"/>
      <c r="BG45" s="50"/>
      <c r="BH45" s="50"/>
    </row>
    <row r="46" spans="1:60" ht="20.25" customHeight="1" thickBot="1">
      <c r="A46" s="39" t="s">
        <v>72</v>
      </c>
      <c r="B46" s="51"/>
      <c r="C46" s="52"/>
      <c r="D46" s="52"/>
      <c r="E46" s="52"/>
      <c r="F46" s="52"/>
      <c r="G46" s="52"/>
      <c r="H46" s="53"/>
      <c r="I46" s="53"/>
      <c r="J46" s="53"/>
      <c r="K46" s="53"/>
      <c r="L46" s="53"/>
      <c r="M46" s="53"/>
      <c r="N46" s="53"/>
      <c r="O46" s="53"/>
      <c r="P46" s="53"/>
      <c r="Q46" s="53"/>
      <c r="R46" s="53"/>
      <c r="S46" s="53"/>
      <c r="T46" s="53"/>
      <c r="U46" s="53"/>
      <c r="V46" s="53"/>
      <c r="W46" s="53"/>
      <c r="X46" s="53"/>
      <c r="Y46" s="53"/>
      <c r="Z46" s="53"/>
      <c r="AA46" s="53"/>
      <c r="AB46" s="53"/>
      <c r="AC46" s="53"/>
      <c r="AD46" s="53"/>
      <c r="AE46" s="51"/>
      <c r="AF46" s="51"/>
      <c r="AG46" s="54"/>
      <c r="AH46" s="54"/>
      <c r="AI46" s="54"/>
      <c r="AJ46" s="54"/>
      <c r="AK46" s="54"/>
      <c r="AL46" s="39"/>
      <c r="AM46" s="39"/>
      <c r="AN46" s="39"/>
      <c r="AO46" s="39"/>
      <c r="AP46" s="39"/>
      <c r="AQ46" s="39"/>
      <c r="AR46" s="39"/>
      <c r="AS46" s="39"/>
      <c r="AT46" s="39"/>
      <c r="AU46" s="39"/>
      <c r="AV46" s="39"/>
      <c r="AW46" s="39"/>
      <c r="AX46" s="39"/>
      <c r="AY46" s="39"/>
      <c r="AZ46" s="39"/>
      <c r="BA46" s="39"/>
      <c r="BB46" s="39"/>
      <c r="BC46" s="39"/>
      <c r="BD46" s="39"/>
      <c r="BE46" s="39"/>
      <c r="BF46" s="39"/>
      <c r="BG46" s="39"/>
      <c r="BH46" s="39"/>
    </row>
    <row r="47" spans="1:60" ht="13.5" thickTop="1">
      <c r="A47" s="224" t="s">
        <v>73</v>
      </c>
      <c r="B47" s="194"/>
      <c r="C47" s="194"/>
      <c r="D47" s="194"/>
      <c r="E47" s="194"/>
      <c r="F47" s="194"/>
      <c r="G47" s="194"/>
      <c r="H47" s="194"/>
      <c r="I47" s="194"/>
      <c r="J47" s="194"/>
      <c r="K47" s="194"/>
      <c r="L47" s="194"/>
      <c r="M47" s="194"/>
      <c r="N47" s="194"/>
      <c r="O47" s="194"/>
      <c r="P47" s="194"/>
      <c r="Q47" s="195"/>
      <c r="R47" s="228" t="s">
        <v>74</v>
      </c>
      <c r="S47" s="190"/>
      <c r="T47" s="190"/>
      <c r="U47" s="190"/>
      <c r="V47" s="190"/>
      <c r="W47" s="190"/>
      <c r="X47" s="190"/>
      <c r="Y47" s="190"/>
      <c r="Z47" s="229"/>
      <c r="AA47" s="230" t="s">
        <v>75</v>
      </c>
      <c r="AB47" s="231"/>
      <c r="AC47" s="231"/>
      <c r="AD47" s="231"/>
      <c r="AE47" s="231"/>
      <c r="AF47" s="231"/>
      <c r="AG47" s="231"/>
      <c r="AH47" s="231"/>
      <c r="AI47" s="231"/>
      <c r="AJ47" s="231"/>
      <c r="AK47" s="231"/>
      <c r="AL47" s="231"/>
      <c r="AM47" s="231"/>
      <c r="AN47" s="231"/>
      <c r="AO47" s="231"/>
      <c r="AP47" s="231"/>
      <c r="AQ47" s="232"/>
      <c r="AR47" s="236" t="s">
        <v>76</v>
      </c>
      <c r="AS47" s="190"/>
      <c r="AT47" s="190"/>
      <c r="AU47" s="190"/>
      <c r="AV47" s="190"/>
      <c r="AW47" s="190"/>
      <c r="AX47" s="190"/>
      <c r="AY47" s="190"/>
      <c r="AZ47" s="190"/>
      <c r="BA47" s="190"/>
      <c r="BB47" s="190"/>
      <c r="BC47" s="190"/>
      <c r="BD47" s="190"/>
      <c r="BE47" s="190"/>
      <c r="BF47" s="190"/>
      <c r="BG47" s="190"/>
      <c r="BH47" s="237"/>
    </row>
    <row r="48" spans="1:60">
      <c r="A48" s="225"/>
      <c r="B48" s="226"/>
      <c r="C48" s="226"/>
      <c r="D48" s="226"/>
      <c r="E48" s="226"/>
      <c r="F48" s="226"/>
      <c r="G48" s="226"/>
      <c r="H48" s="226"/>
      <c r="I48" s="226"/>
      <c r="J48" s="226"/>
      <c r="K48" s="226"/>
      <c r="L48" s="226"/>
      <c r="M48" s="226"/>
      <c r="N48" s="226"/>
      <c r="O48" s="226"/>
      <c r="P48" s="226"/>
      <c r="Q48" s="227"/>
      <c r="R48" s="72"/>
      <c r="S48" s="73"/>
      <c r="T48" s="73"/>
      <c r="U48" s="73"/>
      <c r="V48" s="73"/>
      <c r="W48" s="73"/>
      <c r="X48" s="73"/>
      <c r="Y48" s="73"/>
      <c r="Z48" s="74"/>
      <c r="AA48" s="233"/>
      <c r="AB48" s="234"/>
      <c r="AC48" s="234"/>
      <c r="AD48" s="234"/>
      <c r="AE48" s="234"/>
      <c r="AF48" s="234"/>
      <c r="AG48" s="234"/>
      <c r="AH48" s="234"/>
      <c r="AI48" s="234"/>
      <c r="AJ48" s="234"/>
      <c r="AK48" s="234"/>
      <c r="AL48" s="234"/>
      <c r="AM48" s="234"/>
      <c r="AN48" s="234"/>
      <c r="AO48" s="234"/>
      <c r="AP48" s="234"/>
      <c r="AQ48" s="235"/>
      <c r="AR48" s="72"/>
      <c r="AS48" s="73"/>
      <c r="AT48" s="73"/>
      <c r="AU48" s="73"/>
      <c r="AV48" s="73"/>
      <c r="AW48" s="73"/>
      <c r="AX48" s="73"/>
      <c r="AY48" s="73"/>
      <c r="AZ48" s="73"/>
      <c r="BA48" s="73"/>
      <c r="BB48" s="73"/>
      <c r="BC48" s="73"/>
      <c r="BD48" s="73"/>
      <c r="BE48" s="73"/>
      <c r="BF48" s="73"/>
      <c r="BG48" s="73"/>
      <c r="BH48" s="238"/>
    </row>
    <row r="49" spans="1:60">
      <c r="A49" s="239"/>
      <c r="B49" s="240"/>
      <c r="C49" s="240"/>
      <c r="D49" s="240"/>
      <c r="E49" s="240"/>
      <c r="F49" s="240"/>
      <c r="G49" s="240"/>
      <c r="H49" s="240"/>
      <c r="I49" s="240"/>
      <c r="J49" s="240"/>
      <c r="K49" s="240"/>
      <c r="L49" s="240"/>
      <c r="M49" s="240"/>
      <c r="N49" s="240"/>
      <c r="O49" s="240"/>
      <c r="P49" s="81" t="s">
        <v>69</v>
      </c>
      <c r="Q49" s="82"/>
      <c r="R49" s="272"/>
      <c r="S49" s="273"/>
      <c r="T49" s="273"/>
      <c r="U49" s="273"/>
      <c r="V49" s="273"/>
      <c r="W49" s="273"/>
      <c r="X49" s="273"/>
      <c r="Y49" s="81" t="s">
        <v>77</v>
      </c>
      <c r="Z49" s="82"/>
      <c r="AA49" s="89">
        <f>ROUNDDOWN(A49*(R49/100),0)</f>
        <v>0</v>
      </c>
      <c r="AB49" s="85"/>
      <c r="AC49" s="85"/>
      <c r="AD49" s="85"/>
      <c r="AE49" s="85"/>
      <c r="AF49" s="85"/>
      <c r="AG49" s="85"/>
      <c r="AH49" s="85"/>
      <c r="AI49" s="85"/>
      <c r="AJ49" s="85"/>
      <c r="AK49" s="85"/>
      <c r="AL49" s="85"/>
      <c r="AM49" s="85"/>
      <c r="AN49" s="85"/>
      <c r="AO49" s="85"/>
      <c r="AP49" s="81" t="s">
        <v>69</v>
      </c>
      <c r="AQ49" s="82"/>
      <c r="AR49" s="89" t="str">
        <f>IFERROR(ROUNDDOWN(AU42/BB12,0),"")</f>
        <v/>
      </c>
      <c r="AS49" s="85"/>
      <c r="AT49" s="85"/>
      <c r="AU49" s="85"/>
      <c r="AV49" s="85"/>
      <c r="AW49" s="85"/>
      <c r="AX49" s="85"/>
      <c r="AY49" s="85"/>
      <c r="AZ49" s="85"/>
      <c r="BA49" s="85"/>
      <c r="BB49" s="85"/>
      <c r="BC49" s="85"/>
      <c r="BD49" s="85"/>
      <c r="BE49" s="85"/>
      <c r="BF49" s="85"/>
      <c r="BG49" s="81" t="s">
        <v>69</v>
      </c>
      <c r="BH49" s="245"/>
    </row>
    <row r="50" spans="1:60" ht="13.5" thickBot="1">
      <c r="A50" s="241"/>
      <c r="B50" s="242"/>
      <c r="C50" s="242"/>
      <c r="D50" s="242"/>
      <c r="E50" s="242"/>
      <c r="F50" s="242"/>
      <c r="G50" s="242"/>
      <c r="H50" s="242"/>
      <c r="I50" s="242"/>
      <c r="J50" s="242"/>
      <c r="K50" s="242"/>
      <c r="L50" s="242"/>
      <c r="M50" s="242"/>
      <c r="N50" s="242"/>
      <c r="O50" s="242"/>
      <c r="P50" s="243"/>
      <c r="Q50" s="244"/>
      <c r="R50" s="287"/>
      <c r="S50" s="285"/>
      <c r="T50" s="285"/>
      <c r="U50" s="285"/>
      <c r="V50" s="285"/>
      <c r="W50" s="285"/>
      <c r="X50" s="285"/>
      <c r="Y50" s="243"/>
      <c r="Z50" s="244"/>
      <c r="AA50" s="170"/>
      <c r="AB50" s="171"/>
      <c r="AC50" s="171"/>
      <c r="AD50" s="171"/>
      <c r="AE50" s="171"/>
      <c r="AF50" s="171"/>
      <c r="AG50" s="171"/>
      <c r="AH50" s="171"/>
      <c r="AI50" s="171"/>
      <c r="AJ50" s="171"/>
      <c r="AK50" s="171"/>
      <c r="AL50" s="171"/>
      <c r="AM50" s="171"/>
      <c r="AN50" s="171"/>
      <c r="AO50" s="171"/>
      <c r="AP50" s="243"/>
      <c r="AQ50" s="244"/>
      <c r="AR50" s="170"/>
      <c r="AS50" s="171"/>
      <c r="AT50" s="171"/>
      <c r="AU50" s="171"/>
      <c r="AV50" s="171"/>
      <c r="AW50" s="171"/>
      <c r="AX50" s="171"/>
      <c r="AY50" s="171"/>
      <c r="AZ50" s="171"/>
      <c r="BA50" s="171"/>
      <c r="BB50" s="171"/>
      <c r="BC50" s="171"/>
      <c r="BD50" s="171"/>
      <c r="BE50" s="171"/>
      <c r="BF50" s="171"/>
      <c r="BG50" s="243"/>
      <c r="BH50" s="246"/>
    </row>
    <row r="51" spans="1:60" ht="13.5" thickTop="1">
      <c r="A51" s="55"/>
      <c r="B51" s="55"/>
      <c r="C51" s="52"/>
      <c r="D51" s="52"/>
      <c r="E51" s="52"/>
      <c r="F51" s="52"/>
      <c r="G51" s="52"/>
      <c r="H51" s="53"/>
      <c r="I51" s="53"/>
      <c r="J51" s="53"/>
      <c r="K51" s="53"/>
      <c r="L51" s="53"/>
      <c r="M51" s="53"/>
      <c r="N51" s="53"/>
      <c r="O51" s="53"/>
      <c r="P51" s="53"/>
      <c r="Q51" s="53"/>
      <c r="R51" s="53"/>
      <c r="S51" s="53"/>
      <c r="T51" s="53"/>
      <c r="U51" s="53"/>
      <c r="V51" s="53"/>
      <c r="W51" s="53"/>
      <c r="X51" s="53"/>
      <c r="Y51" s="53"/>
      <c r="Z51" s="53"/>
      <c r="AA51" s="53"/>
      <c r="AB51" s="53"/>
      <c r="AC51" s="53"/>
      <c r="AD51" s="53"/>
      <c r="AE51" s="55"/>
      <c r="AF51" s="55"/>
      <c r="AG51" s="54"/>
      <c r="AH51" s="54"/>
      <c r="AI51" s="54"/>
      <c r="AJ51" s="54"/>
      <c r="AK51" s="54"/>
      <c r="AL51" s="39"/>
      <c r="AM51" s="39"/>
      <c r="AN51" s="39"/>
      <c r="AO51" s="39"/>
      <c r="AP51" s="39"/>
      <c r="AQ51" s="39"/>
      <c r="AR51" s="39"/>
      <c r="AS51" s="39"/>
      <c r="AT51" s="39"/>
      <c r="AU51" s="39"/>
      <c r="AV51" s="39"/>
      <c r="AW51" s="39"/>
      <c r="AX51" s="39"/>
      <c r="AY51" s="39"/>
      <c r="AZ51" s="39"/>
      <c r="BA51" s="39"/>
      <c r="BB51" s="39"/>
      <c r="BC51" s="39"/>
      <c r="BD51" s="39"/>
      <c r="BE51" s="39"/>
      <c r="BF51" s="39"/>
      <c r="BG51" s="39"/>
      <c r="BH51" s="39"/>
    </row>
    <row r="52" spans="1:60" ht="15.75" customHeight="1">
      <c r="A52" s="207" t="s">
        <v>78</v>
      </c>
      <c r="B52" s="67"/>
      <c r="C52" s="67"/>
      <c r="D52" s="67"/>
      <c r="E52" s="67"/>
      <c r="F52" s="67"/>
      <c r="G52" s="67"/>
      <c r="H52" s="67"/>
      <c r="I52" s="67"/>
      <c r="J52" s="67"/>
      <c r="K52" s="67"/>
      <c r="L52" s="67"/>
      <c r="M52" s="67"/>
      <c r="N52" s="67"/>
      <c r="O52" s="67" t="s">
        <v>4</v>
      </c>
      <c r="P52" s="67"/>
      <c r="Q52" s="67"/>
      <c r="R52" s="67"/>
      <c r="S52" s="67"/>
      <c r="T52" s="67"/>
      <c r="U52" s="67"/>
      <c r="V52" s="67"/>
      <c r="W52" s="67"/>
      <c r="X52" s="67"/>
      <c r="Y52" s="67"/>
      <c r="Z52" s="67"/>
      <c r="AA52" s="129"/>
      <c r="AB52" s="53"/>
      <c r="AC52" s="53"/>
      <c r="AD52" s="53"/>
      <c r="AE52" s="39"/>
      <c r="AF52" s="39"/>
      <c r="AG52" s="56"/>
      <c r="AH52" s="39"/>
      <c r="AI52" s="39"/>
      <c r="AJ52" s="39"/>
      <c r="AK52" s="207" t="s">
        <v>79</v>
      </c>
      <c r="AL52" s="67"/>
      <c r="AM52" s="67"/>
      <c r="AN52" s="67"/>
      <c r="AO52" s="67"/>
      <c r="AP52" s="67"/>
      <c r="AQ52" s="67"/>
      <c r="AR52" s="67"/>
      <c r="AS52" s="67"/>
      <c r="AT52" s="67"/>
      <c r="AU52" s="67" t="s">
        <v>4</v>
      </c>
      <c r="AV52" s="67"/>
      <c r="AW52" s="67"/>
      <c r="AX52" s="67"/>
      <c r="AY52" s="67"/>
      <c r="AZ52" s="67"/>
      <c r="BA52" s="67"/>
      <c r="BB52" s="67"/>
      <c r="BC52" s="67"/>
      <c r="BD52" s="67"/>
      <c r="BE52" s="67"/>
      <c r="BF52" s="67"/>
      <c r="BG52" s="67"/>
      <c r="BH52" s="129"/>
    </row>
    <row r="53" spans="1:60">
      <c r="A53" s="57"/>
      <c r="B53" s="57"/>
      <c r="C53" s="57"/>
      <c r="D53" s="57"/>
      <c r="E53" s="57"/>
      <c r="F53" s="57"/>
      <c r="G53" s="57"/>
      <c r="H53" s="53"/>
      <c r="I53" s="53"/>
      <c r="J53" s="53"/>
      <c r="K53" s="53"/>
      <c r="L53" s="53"/>
      <c r="M53" s="53"/>
      <c r="N53" s="53"/>
      <c r="O53" s="53"/>
      <c r="P53" s="53"/>
      <c r="Q53" s="53"/>
      <c r="R53" s="53"/>
      <c r="S53" s="53"/>
      <c r="T53" s="53"/>
      <c r="U53" s="53"/>
      <c r="V53" s="53"/>
      <c r="W53" s="53"/>
      <c r="X53" s="53"/>
      <c r="Y53" s="53"/>
      <c r="Z53" s="53"/>
      <c r="AA53" s="53"/>
      <c r="AB53" s="53"/>
      <c r="AC53" s="53"/>
      <c r="AD53" s="53"/>
      <c r="AE53" s="57"/>
      <c r="AF53" s="57"/>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row>
    <row r="54" spans="1:60">
      <c r="A54" s="38"/>
      <c r="B54" s="58" t="s">
        <v>80</v>
      </c>
      <c r="C54" s="38"/>
      <c r="D54" s="38"/>
      <c r="E54" s="38"/>
      <c r="F54" s="38"/>
      <c r="G54" s="38"/>
      <c r="H54" s="37"/>
      <c r="I54" s="37"/>
      <c r="J54" s="37"/>
      <c r="K54" s="37"/>
      <c r="L54" s="37"/>
      <c r="M54" s="37"/>
      <c r="N54" s="37"/>
      <c r="O54" s="37"/>
      <c r="P54" s="37"/>
      <c r="Q54" s="37"/>
      <c r="R54" s="37"/>
      <c r="S54" s="37"/>
      <c r="T54" s="37"/>
      <c r="U54" s="37"/>
      <c r="V54" s="37"/>
      <c r="W54" s="37"/>
      <c r="X54" s="37"/>
      <c r="Y54" s="37"/>
      <c r="Z54" s="37"/>
      <c r="AA54" s="37"/>
      <c r="AB54" s="37"/>
      <c r="AC54" s="37"/>
      <c r="AD54" s="37"/>
      <c r="AE54" s="38"/>
      <c r="AF54" s="38"/>
    </row>
    <row r="55" spans="1:60">
      <c r="A55" s="38"/>
      <c r="B55" s="58" t="s">
        <v>81</v>
      </c>
      <c r="C55" s="38"/>
      <c r="D55" s="38"/>
      <c r="E55" s="38"/>
      <c r="F55" s="38"/>
      <c r="G55" s="38"/>
      <c r="H55" s="37"/>
      <c r="I55" s="37"/>
      <c r="J55" s="37"/>
      <c r="K55" s="37"/>
      <c r="L55" s="37"/>
      <c r="M55" s="37"/>
      <c r="N55" s="37"/>
      <c r="O55" s="37"/>
      <c r="P55" s="37"/>
      <c r="Q55" s="37"/>
      <c r="R55" s="37"/>
      <c r="S55" s="37"/>
      <c r="T55" s="37"/>
      <c r="U55" s="37"/>
      <c r="V55" s="37"/>
      <c r="W55" s="37"/>
      <c r="X55" s="37"/>
      <c r="Y55" s="37"/>
      <c r="Z55" s="37"/>
      <c r="AA55" s="37"/>
      <c r="AB55" s="37"/>
      <c r="AC55" s="37"/>
      <c r="AD55" s="37"/>
      <c r="AE55" s="38"/>
      <c r="AF55" s="38"/>
    </row>
    <row r="56" spans="1:60">
      <c r="A56" s="38"/>
      <c r="B56" s="58" t="s">
        <v>82</v>
      </c>
      <c r="C56" s="38"/>
      <c r="D56" s="38"/>
      <c r="E56" s="38"/>
      <c r="F56" s="38"/>
      <c r="G56" s="38"/>
      <c r="H56" s="37"/>
      <c r="I56" s="37"/>
      <c r="J56" s="37"/>
      <c r="K56" s="37"/>
      <c r="L56" s="37"/>
      <c r="M56" s="37"/>
      <c r="N56" s="37"/>
      <c r="O56" s="37"/>
      <c r="P56" s="37"/>
      <c r="Q56" s="37"/>
      <c r="R56" s="37"/>
      <c r="S56" s="37"/>
      <c r="T56" s="37"/>
      <c r="U56" s="37"/>
      <c r="V56" s="37"/>
      <c r="W56" s="37"/>
      <c r="X56" s="37"/>
      <c r="Y56" s="37"/>
      <c r="Z56" s="37"/>
      <c r="AA56" s="37"/>
      <c r="AB56" s="37"/>
      <c r="AC56" s="37"/>
      <c r="AD56" s="37"/>
      <c r="AE56" s="38"/>
      <c r="AF56" s="38"/>
    </row>
    <row r="57" spans="1:60">
      <c r="A57" s="38"/>
      <c r="B57" s="38"/>
      <c r="C57" s="38"/>
      <c r="D57" s="38"/>
      <c r="E57" s="38"/>
      <c r="F57" s="38"/>
      <c r="G57" s="38"/>
      <c r="H57" s="37"/>
      <c r="I57" s="37"/>
      <c r="J57" s="37"/>
      <c r="K57" s="37"/>
      <c r="L57" s="37"/>
      <c r="M57" s="37"/>
      <c r="N57" s="37"/>
      <c r="O57" s="37"/>
      <c r="P57" s="37"/>
      <c r="Q57" s="37"/>
      <c r="R57" s="37"/>
      <c r="S57" s="37"/>
      <c r="T57" s="37"/>
      <c r="U57" s="37"/>
      <c r="V57" s="37"/>
      <c r="W57" s="37"/>
      <c r="X57" s="37"/>
      <c r="Y57" s="37"/>
      <c r="Z57" s="37"/>
      <c r="AA57" s="37"/>
      <c r="AB57" s="37"/>
      <c r="AC57" s="37"/>
      <c r="AD57" s="37"/>
      <c r="AE57" s="38"/>
      <c r="AF57" s="38"/>
    </row>
    <row r="65" s="36" customFormat="1"/>
    <row r="66" s="36" customFormat="1"/>
    <row r="67" s="36" customFormat="1"/>
    <row r="68" s="36" customFormat="1"/>
    <row r="69" s="36" customFormat="1"/>
    <row r="70" s="36" customFormat="1"/>
    <row r="71" s="36" customFormat="1"/>
    <row r="72" s="36" customFormat="1"/>
    <row r="73" s="36" customFormat="1"/>
    <row r="74" s="36" customFormat="1"/>
  </sheetData>
  <mergeCells count="320">
    <mergeCell ref="BG42:BH44"/>
    <mergeCell ref="A44:P44"/>
    <mergeCell ref="Q44:AB44"/>
    <mergeCell ref="AC44:AD44"/>
    <mergeCell ref="A52:N52"/>
    <mergeCell ref="O52:AA52"/>
    <mergeCell ref="AK52:AT52"/>
    <mergeCell ref="AU52:BH52"/>
    <mergeCell ref="A47:Q48"/>
    <mergeCell ref="R47:Z48"/>
    <mergeCell ref="AA47:AQ48"/>
    <mergeCell ref="AR47:BH48"/>
    <mergeCell ref="A49:O50"/>
    <mergeCell ref="P49:Q50"/>
    <mergeCell ref="R49:X50"/>
    <mergeCell ref="Y49:Z50"/>
    <mergeCell ref="AA49:AO50"/>
    <mergeCell ref="AP49:AQ50"/>
    <mergeCell ref="AR49:BF50"/>
    <mergeCell ref="BG49:BH50"/>
    <mergeCell ref="O38:P38"/>
    <mergeCell ref="Q38:U38"/>
    <mergeCell ref="V38:AD38"/>
    <mergeCell ref="AG38:AK38"/>
    <mergeCell ref="AU38:AY38"/>
    <mergeCell ref="AG37:AK37"/>
    <mergeCell ref="AL37:AT37"/>
    <mergeCell ref="AU37:AY37"/>
    <mergeCell ref="A42:P43"/>
    <mergeCell ref="Q42:AB43"/>
    <mergeCell ref="AC42:AD43"/>
    <mergeCell ref="AE42:AT44"/>
    <mergeCell ref="AU42:BF44"/>
    <mergeCell ref="AL39:AT39"/>
    <mergeCell ref="AU39:AY39"/>
    <mergeCell ref="AG39:AK39"/>
    <mergeCell ref="AL38:AT38"/>
    <mergeCell ref="AZ39:BH39"/>
    <mergeCell ref="AL40:AT41"/>
    <mergeCell ref="Q40:U40"/>
    <mergeCell ref="V40:AD40"/>
    <mergeCell ref="AG40:AK41"/>
    <mergeCell ref="AZ38:BH38"/>
    <mergeCell ref="V39:AD39"/>
    <mergeCell ref="AZ40:BH41"/>
    <mergeCell ref="Q41:U41"/>
    <mergeCell ref="V41:AD41"/>
    <mergeCell ref="AE37:AF41"/>
    <mergeCell ref="AU40:AY41"/>
    <mergeCell ref="AZ37:BH37"/>
    <mergeCell ref="AG36:AK36"/>
    <mergeCell ref="AL36:AT36"/>
    <mergeCell ref="AU36:AY36"/>
    <mergeCell ref="AZ36:BH36"/>
    <mergeCell ref="C37:G37"/>
    <mergeCell ref="H37:K37"/>
    <mergeCell ref="L37:N37"/>
    <mergeCell ref="O37:P37"/>
    <mergeCell ref="Q37:U37"/>
    <mergeCell ref="V37:AD37"/>
    <mergeCell ref="C36:G36"/>
    <mergeCell ref="H36:K36"/>
    <mergeCell ref="L36:N36"/>
    <mergeCell ref="O36:P36"/>
    <mergeCell ref="Q36:U36"/>
    <mergeCell ref="V36:AD36"/>
    <mergeCell ref="A34:B41"/>
    <mergeCell ref="C34:G34"/>
    <mergeCell ref="H34:K34"/>
    <mergeCell ref="L34:N34"/>
    <mergeCell ref="O34:P34"/>
    <mergeCell ref="Q34:U34"/>
    <mergeCell ref="C35:G35"/>
    <mergeCell ref="H35:K35"/>
    <mergeCell ref="L35:N35"/>
    <mergeCell ref="O35:P35"/>
    <mergeCell ref="Q35:U35"/>
    <mergeCell ref="L39:P39"/>
    <mergeCell ref="Q39:U39"/>
    <mergeCell ref="C39:G39"/>
    <mergeCell ref="H39:K39"/>
    <mergeCell ref="C41:G41"/>
    <mergeCell ref="H41:K41"/>
    <mergeCell ref="L41:P41"/>
    <mergeCell ref="C40:G40"/>
    <mergeCell ref="H40:K40"/>
    <mergeCell ref="L40:P40"/>
    <mergeCell ref="C38:G38"/>
    <mergeCell ref="H38:K38"/>
    <mergeCell ref="L38:N38"/>
    <mergeCell ref="AL33:AR33"/>
    <mergeCell ref="AS33:AT33"/>
    <mergeCell ref="AU33:AY33"/>
    <mergeCell ref="AZ33:BH33"/>
    <mergeCell ref="C33:G33"/>
    <mergeCell ref="H33:K33"/>
    <mergeCell ref="L33:P33"/>
    <mergeCell ref="Q33:U33"/>
    <mergeCell ref="V33:AD33"/>
    <mergeCell ref="AG33:AK33"/>
    <mergeCell ref="AE32:AF36"/>
    <mergeCell ref="AG32:AK32"/>
    <mergeCell ref="V34:AD34"/>
    <mergeCell ref="AG34:AK34"/>
    <mergeCell ref="AL34:AR34"/>
    <mergeCell ref="AS34:AT34"/>
    <mergeCell ref="AU34:AY34"/>
    <mergeCell ref="AZ34:BH34"/>
    <mergeCell ref="V35:AD35"/>
    <mergeCell ref="AG35:AK35"/>
    <mergeCell ref="AL35:AT35"/>
    <mergeCell ref="AU35:AY35"/>
    <mergeCell ref="AZ35:BH35"/>
    <mergeCell ref="C32:G32"/>
    <mergeCell ref="H32:K32"/>
    <mergeCell ref="L32:P32"/>
    <mergeCell ref="Q32:U32"/>
    <mergeCell ref="V32:AD32"/>
    <mergeCell ref="AL32:AR32"/>
    <mergeCell ref="AS32:AT32"/>
    <mergeCell ref="AU32:AY32"/>
    <mergeCell ref="AZ32:BH32"/>
    <mergeCell ref="AU30:AY30"/>
    <mergeCell ref="AZ30:BH30"/>
    <mergeCell ref="AZ31:BH31"/>
    <mergeCell ref="AP30:AT30"/>
    <mergeCell ref="C31:G31"/>
    <mergeCell ref="H31:K31"/>
    <mergeCell ref="L31:N31"/>
    <mergeCell ref="O31:P31"/>
    <mergeCell ref="Q31:U31"/>
    <mergeCell ref="V31:AD31"/>
    <mergeCell ref="AE31:AK31"/>
    <mergeCell ref="AL31:AT31"/>
    <mergeCell ref="AU31:AY31"/>
    <mergeCell ref="AU28:AY28"/>
    <mergeCell ref="AZ28:BH28"/>
    <mergeCell ref="C29:G29"/>
    <mergeCell ref="H29:K29"/>
    <mergeCell ref="L29:P29"/>
    <mergeCell ref="Q29:U29"/>
    <mergeCell ref="V29:AD29"/>
    <mergeCell ref="AG29:AK29"/>
    <mergeCell ref="AL29:AO29"/>
    <mergeCell ref="AP29:AT29"/>
    <mergeCell ref="AU29:AY29"/>
    <mergeCell ref="AZ29:BH29"/>
    <mergeCell ref="AU26:AY26"/>
    <mergeCell ref="AZ26:BH26"/>
    <mergeCell ref="C27:G27"/>
    <mergeCell ref="H27:K27"/>
    <mergeCell ref="L27:P27"/>
    <mergeCell ref="Q27:U27"/>
    <mergeCell ref="V27:AD27"/>
    <mergeCell ref="AG27:AK27"/>
    <mergeCell ref="AL27:AO27"/>
    <mergeCell ref="AP27:AR27"/>
    <mergeCell ref="AS27:AT27"/>
    <mergeCell ref="AU27:AY27"/>
    <mergeCell ref="AZ27:BH27"/>
    <mergeCell ref="A26:B33"/>
    <mergeCell ref="C26:G26"/>
    <mergeCell ref="H26:K26"/>
    <mergeCell ref="L26:P26"/>
    <mergeCell ref="Q26:U26"/>
    <mergeCell ref="V26:AD26"/>
    <mergeCell ref="AG26:AK26"/>
    <mergeCell ref="AL26:AO26"/>
    <mergeCell ref="AP26:AR26"/>
    <mergeCell ref="C28:G28"/>
    <mergeCell ref="H28:K28"/>
    <mergeCell ref="L28:P28"/>
    <mergeCell ref="Q28:U28"/>
    <mergeCell ref="V28:AD28"/>
    <mergeCell ref="AG28:AK28"/>
    <mergeCell ref="AL28:AO28"/>
    <mergeCell ref="AP28:AR28"/>
    <mergeCell ref="C30:G30"/>
    <mergeCell ref="H30:K30"/>
    <mergeCell ref="L30:P30"/>
    <mergeCell ref="Q30:U30"/>
    <mergeCell ref="V30:AD30"/>
    <mergeCell ref="AG30:AK30"/>
    <mergeCell ref="AL30:AO30"/>
    <mergeCell ref="AU24:AY24"/>
    <mergeCell ref="AZ24:BH24"/>
    <mergeCell ref="A25:G25"/>
    <mergeCell ref="H25:K25"/>
    <mergeCell ref="L25:P25"/>
    <mergeCell ref="Q25:U25"/>
    <mergeCell ref="V25:AD25"/>
    <mergeCell ref="AG25:AK25"/>
    <mergeCell ref="AL25:AO25"/>
    <mergeCell ref="AP25:AR25"/>
    <mergeCell ref="AS25:AT25"/>
    <mergeCell ref="AU25:AY25"/>
    <mergeCell ref="AZ25:BH25"/>
    <mergeCell ref="C24:G24"/>
    <mergeCell ref="H24:P24"/>
    <mergeCell ref="Q24:U24"/>
    <mergeCell ref="V24:AD24"/>
    <mergeCell ref="AE24:AF30"/>
    <mergeCell ref="AG24:AK24"/>
    <mergeCell ref="AL24:AO24"/>
    <mergeCell ref="AP24:AR24"/>
    <mergeCell ref="AS24:AT24"/>
    <mergeCell ref="AS26:AT26"/>
    <mergeCell ref="AS28:AT28"/>
    <mergeCell ref="C23:G23"/>
    <mergeCell ref="H23:P23"/>
    <mergeCell ref="Q23:U23"/>
    <mergeCell ref="V23:AD23"/>
    <mergeCell ref="AE23:AK23"/>
    <mergeCell ref="AL23:AO23"/>
    <mergeCell ref="AP23:AT23"/>
    <mergeCell ref="AU23:AY23"/>
    <mergeCell ref="AZ23:BH23"/>
    <mergeCell ref="C21:G21"/>
    <mergeCell ref="H21:P21"/>
    <mergeCell ref="Q21:U21"/>
    <mergeCell ref="V21:AD21"/>
    <mergeCell ref="AG21:AK21"/>
    <mergeCell ref="AL21:AT21"/>
    <mergeCell ref="AU21:AY21"/>
    <mergeCell ref="AZ21:BH21"/>
    <mergeCell ref="C22:G22"/>
    <mergeCell ref="H22:P22"/>
    <mergeCell ref="Q22:U22"/>
    <mergeCell ref="V22:AD22"/>
    <mergeCell ref="AG22:AK22"/>
    <mergeCell ref="AL22:AT22"/>
    <mergeCell ref="AU22:AY22"/>
    <mergeCell ref="AZ22:BH22"/>
    <mergeCell ref="AU19:AY19"/>
    <mergeCell ref="AZ19:BH19"/>
    <mergeCell ref="C20:G20"/>
    <mergeCell ref="H20:P20"/>
    <mergeCell ref="Q20:U20"/>
    <mergeCell ref="V20:AD20"/>
    <mergeCell ref="AG20:AK20"/>
    <mergeCell ref="AL20:AT20"/>
    <mergeCell ref="AU20:AY20"/>
    <mergeCell ref="AZ20:BH20"/>
    <mergeCell ref="Q18:U18"/>
    <mergeCell ref="V18:AD18"/>
    <mergeCell ref="AG18:AK18"/>
    <mergeCell ref="AL18:AT18"/>
    <mergeCell ref="C19:G19"/>
    <mergeCell ref="H19:P19"/>
    <mergeCell ref="Q19:U19"/>
    <mergeCell ref="V19:AD19"/>
    <mergeCell ref="AG19:AK19"/>
    <mergeCell ref="AL19:AT19"/>
    <mergeCell ref="AZ15:BH15"/>
    <mergeCell ref="A16:B24"/>
    <mergeCell ref="C16:G16"/>
    <mergeCell ref="H16:P16"/>
    <mergeCell ref="Q16:U16"/>
    <mergeCell ref="V16:AD16"/>
    <mergeCell ref="AU16:AY16"/>
    <mergeCell ref="AZ16:BH16"/>
    <mergeCell ref="AU17:AY17"/>
    <mergeCell ref="AZ17:BH17"/>
    <mergeCell ref="AU18:AY18"/>
    <mergeCell ref="AZ18:BH18"/>
    <mergeCell ref="C17:G17"/>
    <mergeCell ref="H17:P17"/>
    <mergeCell ref="Q17:U17"/>
    <mergeCell ref="V17:AD17"/>
    <mergeCell ref="AG17:AK17"/>
    <mergeCell ref="AL17:AT17"/>
    <mergeCell ref="AE16:AF22"/>
    <mergeCell ref="AG16:AK16"/>
    <mergeCell ref="AL16:AR16"/>
    <mergeCell ref="AS16:AT16"/>
    <mergeCell ref="C18:G18"/>
    <mergeCell ref="H18:P18"/>
    <mergeCell ref="A12:F13"/>
    <mergeCell ref="A15:G15"/>
    <mergeCell ref="H15:P15"/>
    <mergeCell ref="Q15:U15"/>
    <mergeCell ref="V15:AD15"/>
    <mergeCell ref="V12:Z13"/>
    <mergeCell ref="AE15:AK15"/>
    <mergeCell ref="AL15:AT15"/>
    <mergeCell ref="AU15:AY15"/>
    <mergeCell ref="AP12:AS13"/>
    <mergeCell ref="G12:I13"/>
    <mergeCell ref="J12:K13"/>
    <mergeCell ref="L12:P12"/>
    <mergeCell ref="Q12:S13"/>
    <mergeCell ref="T12:U13"/>
    <mergeCell ref="L13:N13"/>
    <mergeCell ref="O13:P13"/>
    <mergeCell ref="AT12:AU13"/>
    <mergeCell ref="AV12:AY13"/>
    <mergeCell ref="AZ12:BA13"/>
    <mergeCell ref="BB12:BF13"/>
    <mergeCell ref="BG12:BH13"/>
    <mergeCell ref="AA12:AC13"/>
    <mergeCell ref="AD12:AG13"/>
    <mergeCell ref="AH12:AI13"/>
    <mergeCell ref="AJ12:AM13"/>
    <mergeCell ref="AN12:AO13"/>
    <mergeCell ref="G10:K11"/>
    <mergeCell ref="L10:P11"/>
    <mergeCell ref="Q10:U11"/>
    <mergeCell ref="A1:BH1"/>
    <mergeCell ref="A2:BH2"/>
    <mergeCell ref="A4:Q4"/>
    <mergeCell ref="AP6:BE6"/>
    <mergeCell ref="AP7:BE7"/>
    <mergeCell ref="J9:BH9"/>
    <mergeCell ref="AP10:BH10"/>
    <mergeCell ref="AP11:AU11"/>
    <mergeCell ref="AV11:BA11"/>
    <mergeCell ref="BB11:BH11"/>
    <mergeCell ref="V10:AI11"/>
    <mergeCell ref="AJ10:AO11"/>
    <mergeCell ref="A10:F11"/>
  </mergeCells>
  <phoneticPr fontId="10"/>
  <conditionalFormatting sqref="AR49:BF50">
    <cfRule type="expression" dxfId="0" priority="1" stopIfTrue="1">
      <formula>"ISERROR($AR$50)"</formula>
    </cfRule>
  </conditionalFormatting>
  <dataValidations count="2">
    <dataValidation type="list" allowBlank="1" showInputMessage="1" showErrorMessage="1" sqref="A12:F13" xr:uid="{23DDAC90-A1EC-4089-9A0E-D59BA5DFB475}">
      <formula1>"選択してください,和文,欧文,その他"</formula1>
    </dataValidation>
    <dataValidation type="list" allowBlank="1" showInputMessage="1" showErrorMessage="1" sqref="L12:P12" xr:uid="{CED25ADD-B45E-462E-AB2B-A8C40AAA5484}">
      <formula1>"選択してください,縦,横"</formula1>
    </dataValidation>
  </dataValidations>
  <printOptions horizontalCentered="1"/>
  <pageMargins left="0.39370078740157483" right="0.39370078740157483" top="0.39370078740157483" bottom="0.39370078740157483" header="0.31496062992125984" footer="0.31496062992125984"/>
  <pageSetup paperSize="9" scale="9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49"/>
  <sheetViews>
    <sheetView showGridLines="0" view="pageBreakPreview" zoomScale="80" zoomScaleNormal="100" zoomScaleSheetLayoutView="80" workbookViewId="0">
      <selection activeCell="P38" sqref="P38"/>
    </sheetView>
  </sheetViews>
  <sheetFormatPr defaultColWidth="9" defaultRowHeight="12.95"/>
  <cols>
    <col min="1" max="1" width="17.7109375" customWidth="1"/>
    <col min="2" max="10" width="11.5703125" customWidth="1"/>
    <col min="11" max="11" width="15" customWidth="1"/>
  </cols>
  <sheetData>
    <row r="1" spans="1:12" ht="30" customHeight="1">
      <c r="A1" s="250" t="s">
        <v>83</v>
      </c>
      <c r="B1" s="251"/>
      <c r="C1" s="251"/>
      <c r="D1" s="251"/>
      <c r="E1" s="251"/>
      <c r="F1" s="251"/>
      <c r="G1" s="251"/>
      <c r="H1" s="251"/>
      <c r="I1" s="251"/>
      <c r="J1" s="251"/>
      <c r="K1" s="251"/>
    </row>
    <row r="2" spans="1:12" ht="18.75" customHeight="1">
      <c r="A2" s="252" t="s">
        <v>84</v>
      </c>
      <c r="B2" s="252"/>
      <c r="C2" s="252"/>
      <c r="D2" s="252"/>
      <c r="E2" s="252"/>
      <c r="F2" s="252"/>
      <c r="G2" s="252"/>
      <c r="H2" s="252"/>
      <c r="I2" s="252"/>
      <c r="J2" s="252"/>
      <c r="K2" s="252"/>
      <c r="L2" s="1"/>
    </row>
    <row r="3" spans="1:12" ht="18.75" customHeight="1">
      <c r="A3" s="252" t="s">
        <v>85</v>
      </c>
      <c r="B3" s="252"/>
      <c r="C3" s="252"/>
      <c r="D3" s="252"/>
      <c r="E3" s="252"/>
      <c r="F3" s="252"/>
      <c r="G3" s="252"/>
      <c r="H3" s="252"/>
      <c r="I3" s="252"/>
      <c r="J3" s="252"/>
      <c r="K3" s="252"/>
      <c r="L3" s="1"/>
    </row>
    <row r="4" spans="1:12" ht="42" customHeight="1">
      <c r="A4" s="5"/>
      <c r="B4" s="5"/>
      <c r="C4" s="5"/>
      <c r="D4" s="5"/>
      <c r="E4" s="5"/>
      <c r="F4" s="5"/>
      <c r="G4" s="5"/>
      <c r="H4" s="5"/>
      <c r="I4" s="5"/>
      <c r="J4" s="5"/>
      <c r="K4" s="5"/>
      <c r="L4" s="1"/>
    </row>
    <row r="5" spans="1:12" ht="15" customHeight="1">
      <c r="A5" s="4"/>
      <c r="B5" s="4"/>
      <c r="C5" s="4"/>
      <c r="D5" s="4"/>
      <c r="E5" s="4"/>
      <c r="F5" s="20"/>
      <c r="G5" s="4"/>
      <c r="H5" s="4"/>
      <c r="I5" s="4"/>
      <c r="J5" s="4"/>
      <c r="K5" s="4"/>
      <c r="L5" s="4"/>
    </row>
    <row r="6" spans="1:12" ht="16.5" customHeight="1">
      <c r="A6" s="3"/>
      <c r="B6" s="3"/>
      <c r="F6" s="21" t="s">
        <v>5</v>
      </c>
    </row>
    <row r="7" spans="1:12" ht="40.5" customHeight="1">
      <c r="A7" s="2"/>
      <c r="F7" s="22" t="s">
        <v>6</v>
      </c>
      <c r="G7" s="253"/>
      <c r="H7" s="253"/>
      <c r="I7" s="253"/>
      <c r="J7" s="253"/>
      <c r="K7" s="253"/>
    </row>
    <row r="8" spans="1:12" ht="28.5" customHeight="1">
      <c r="A8" s="2"/>
      <c r="F8" s="23" t="s">
        <v>7</v>
      </c>
      <c r="G8" s="288"/>
      <c r="H8" s="288"/>
      <c r="I8" s="288"/>
      <c r="J8" s="288"/>
      <c r="K8" s="27"/>
    </row>
    <row r="9" spans="1:12">
      <c r="A9" s="2"/>
    </row>
    <row r="10" spans="1:12" ht="18.75" customHeight="1">
      <c r="A10" s="256"/>
      <c r="B10" s="256"/>
      <c r="C10" s="256"/>
      <c r="D10" s="256"/>
      <c r="E10" s="256"/>
      <c r="F10" s="257"/>
      <c r="G10" s="257"/>
      <c r="H10" s="257"/>
      <c r="I10" s="257"/>
      <c r="J10" s="257"/>
      <c r="K10" s="30"/>
    </row>
    <row r="11" spans="1:12" ht="18.75" customHeight="1">
      <c r="A11" s="254" t="s">
        <v>86</v>
      </c>
      <c r="B11" s="255"/>
      <c r="C11" s="255"/>
      <c r="D11" s="255"/>
      <c r="E11" s="255"/>
      <c r="F11" s="255"/>
      <c r="G11" s="255"/>
      <c r="H11" s="255"/>
      <c r="I11" s="255"/>
      <c r="J11" s="255"/>
      <c r="K11" s="255"/>
    </row>
    <row r="12" spans="1:12" ht="31.5" customHeight="1">
      <c r="A12" s="247" t="s">
        <v>8</v>
      </c>
      <c r="B12" s="247"/>
      <c r="C12" s="247"/>
      <c r="D12" s="247"/>
      <c r="E12" s="247"/>
      <c r="F12" s="247"/>
      <c r="G12" s="247"/>
      <c r="H12" s="247"/>
      <c r="I12" s="247"/>
      <c r="J12" s="247"/>
      <c r="K12" s="247"/>
    </row>
    <row r="13" spans="1:12" ht="14.25" customHeight="1" thickBot="1">
      <c r="A13" s="248"/>
      <c r="B13" s="248"/>
      <c r="C13" s="248"/>
      <c r="D13" s="248"/>
      <c r="E13" s="248"/>
      <c r="F13" s="248"/>
      <c r="G13" s="248"/>
      <c r="H13" s="248"/>
      <c r="I13" s="248"/>
      <c r="J13" s="248"/>
      <c r="K13" s="248"/>
    </row>
    <row r="14" spans="1:12" ht="24" customHeight="1">
      <c r="A14" s="35"/>
      <c r="B14" s="35"/>
      <c r="C14" s="35"/>
      <c r="D14" s="35"/>
      <c r="E14" s="35"/>
      <c r="F14" s="35"/>
      <c r="G14" s="35"/>
      <c r="H14" s="35"/>
      <c r="I14" s="35"/>
      <c r="J14" s="35"/>
      <c r="K14" s="35"/>
    </row>
    <row r="15" spans="1:12" ht="39.75" customHeight="1">
      <c r="A15" s="26" t="s">
        <v>87</v>
      </c>
      <c r="B15" s="29" t="s">
        <v>88</v>
      </c>
      <c r="C15" s="10"/>
      <c r="D15" s="10"/>
      <c r="E15" s="10"/>
      <c r="F15" s="10"/>
      <c r="G15" s="10"/>
      <c r="H15" s="10"/>
      <c r="I15" s="10"/>
      <c r="J15" s="10"/>
      <c r="K15" s="10"/>
    </row>
    <row r="16" spans="1:12" ht="30" customHeight="1">
      <c r="A16" s="9"/>
      <c r="B16" s="10"/>
      <c r="C16" s="10"/>
      <c r="D16" s="10"/>
      <c r="E16" s="10"/>
      <c r="F16" s="10"/>
      <c r="G16" s="10"/>
      <c r="H16" s="10"/>
      <c r="I16" s="10"/>
      <c r="J16" s="10"/>
      <c r="K16" s="10"/>
    </row>
    <row r="17" spans="1:11" ht="30" customHeight="1">
      <c r="A17" s="25" t="s">
        <v>89</v>
      </c>
      <c r="B17" s="249" t="s">
        <v>90</v>
      </c>
      <c r="C17" s="249"/>
      <c r="D17" s="249"/>
      <c r="E17" s="249"/>
      <c r="F17" s="249"/>
      <c r="G17" s="249"/>
      <c r="H17" s="249"/>
      <c r="I17" s="249"/>
      <c r="J17" s="249"/>
      <c r="K17" s="25"/>
    </row>
    <row r="18" spans="1:11" ht="57" customHeight="1">
      <c r="A18" s="266" t="s">
        <v>91</v>
      </c>
      <c r="B18" s="259"/>
      <c r="C18" s="259"/>
      <c r="D18" s="259"/>
      <c r="E18" s="259"/>
      <c r="F18" s="259"/>
      <c r="G18" s="259"/>
      <c r="H18" s="259"/>
      <c r="I18" s="259"/>
      <c r="J18" s="259"/>
      <c r="K18" s="259"/>
    </row>
    <row r="19" spans="1:11" ht="36" customHeight="1">
      <c r="A19" s="266" t="s">
        <v>92</v>
      </c>
      <c r="B19" s="289"/>
      <c r="C19" s="289"/>
      <c r="D19" s="289"/>
      <c r="E19" s="289"/>
      <c r="F19" s="289"/>
      <c r="G19" s="289"/>
      <c r="H19" s="289"/>
      <c r="I19" s="289"/>
      <c r="J19" s="289"/>
      <c r="K19" s="10"/>
    </row>
    <row r="20" spans="1:11" ht="30" customHeight="1">
      <c r="A20" s="9"/>
      <c r="B20" s="10"/>
      <c r="C20" s="10"/>
      <c r="D20" s="10"/>
      <c r="E20" s="10"/>
      <c r="F20" s="10"/>
      <c r="G20" s="10"/>
      <c r="H20" s="10"/>
      <c r="I20" s="10"/>
      <c r="J20" s="10"/>
      <c r="K20" s="10"/>
    </row>
    <row r="21" spans="1:11" ht="30" customHeight="1">
      <c r="A21" s="266" t="s">
        <v>93</v>
      </c>
      <c r="B21" s="289"/>
      <c r="C21" s="289"/>
      <c r="D21" s="289"/>
      <c r="E21" s="289"/>
      <c r="F21" s="289"/>
      <c r="G21" s="289"/>
      <c r="H21" s="289"/>
      <c r="I21" s="289"/>
      <c r="J21" s="289"/>
      <c r="K21" s="10"/>
    </row>
    <row r="22" spans="1:11" ht="38.25" customHeight="1">
      <c r="A22" s="260"/>
      <c r="B22" s="261"/>
      <c r="C22" s="261"/>
      <c r="D22" s="261"/>
      <c r="E22" s="261"/>
      <c r="F22" s="261"/>
      <c r="G22" s="261"/>
      <c r="H22" s="261"/>
      <c r="I22" s="262"/>
      <c r="J22" s="10"/>
      <c r="K22" s="10"/>
    </row>
    <row r="23" spans="1:11" ht="33.75" customHeight="1">
      <c r="A23" s="263"/>
      <c r="B23" s="264"/>
      <c r="C23" s="264"/>
      <c r="D23" s="264"/>
      <c r="E23" s="264"/>
      <c r="F23" s="264"/>
      <c r="G23" s="264"/>
      <c r="H23" s="264"/>
      <c r="I23" s="265"/>
      <c r="J23" s="10"/>
      <c r="K23" s="10"/>
    </row>
    <row r="24" spans="1:11" ht="30" customHeight="1">
      <c r="A24" s="266" t="s">
        <v>94</v>
      </c>
      <c r="B24" s="289"/>
      <c r="C24" s="289"/>
      <c r="D24" s="289"/>
      <c r="E24" s="289"/>
      <c r="F24" s="289"/>
      <c r="G24" s="289"/>
      <c r="H24" s="289"/>
      <c r="I24" s="289"/>
      <c r="J24" s="289"/>
      <c r="K24" s="10"/>
    </row>
    <row r="25" spans="1:11" ht="30" customHeight="1">
      <c r="A25" s="9"/>
      <c r="B25" s="10"/>
      <c r="C25" s="10"/>
      <c r="D25" s="10"/>
      <c r="E25" s="10"/>
      <c r="F25" s="10"/>
      <c r="G25" s="10"/>
      <c r="H25" s="10"/>
      <c r="I25" s="10"/>
      <c r="J25" s="10"/>
      <c r="K25" s="10"/>
    </row>
    <row r="26" spans="1:11" ht="30" customHeight="1">
      <c r="A26" s="249" t="s">
        <v>95</v>
      </c>
      <c r="B26" s="249"/>
      <c r="C26" s="249"/>
      <c r="D26" s="249"/>
      <c r="E26" s="249"/>
      <c r="F26" s="8"/>
      <c r="G26" s="8"/>
      <c r="H26" s="8"/>
      <c r="I26" s="8"/>
      <c r="J26" s="8"/>
      <c r="K26" s="10"/>
    </row>
    <row r="27" spans="1:11" ht="30" customHeight="1">
      <c r="A27" s="266" t="s">
        <v>96</v>
      </c>
      <c r="B27" s="266"/>
      <c r="C27" s="266"/>
      <c r="D27" s="266"/>
      <c r="E27" s="266"/>
      <c r="F27" s="266"/>
      <c r="G27" s="266"/>
      <c r="H27" s="266"/>
      <c r="I27" s="266"/>
      <c r="J27" s="266"/>
      <c r="K27" s="10"/>
    </row>
    <row r="28" spans="1:11" ht="30" customHeight="1">
      <c r="A28" s="7"/>
      <c r="B28" s="8"/>
      <c r="C28" s="8"/>
      <c r="D28" s="8"/>
      <c r="E28" s="8"/>
      <c r="F28" s="8"/>
      <c r="G28" s="8"/>
      <c r="H28" s="8"/>
      <c r="I28" s="8"/>
      <c r="J28" s="8"/>
      <c r="K28" s="10"/>
    </row>
    <row r="29" spans="1:11" ht="30" customHeight="1">
      <c r="A29" s="17" t="s">
        <v>97</v>
      </c>
      <c r="B29" s="18"/>
      <c r="C29" s="290" t="s">
        <v>98</v>
      </c>
      <c r="D29" s="291"/>
      <c r="E29" s="291"/>
      <c r="F29" s="291"/>
      <c r="G29" s="291"/>
      <c r="H29" s="291"/>
      <c r="I29" s="18"/>
      <c r="J29" s="18"/>
      <c r="K29" s="10"/>
    </row>
    <row r="30" spans="1:11" ht="30" customHeight="1">
      <c r="A30" s="19" t="s">
        <v>99</v>
      </c>
      <c r="C30" s="17" t="s">
        <v>100</v>
      </c>
      <c r="D30" s="17"/>
      <c r="E30" s="17"/>
      <c r="F30" s="17"/>
      <c r="G30" s="17"/>
      <c r="H30" s="17"/>
      <c r="I30" s="17"/>
      <c r="J30" s="17"/>
      <c r="K30" s="28"/>
    </row>
    <row r="31" spans="1:11" ht="30" customHeight="1">
      <c r="A31" s="13"/>
      <c r="B31" s="12"/>
      <c r="C31" s="13"/>
      <c r="D31" s="11"/>
      <c r="E31" s="11"/>
      <c r="F31" s="11"/>
      <c r="G31" s="11"/>
      <c r="H31" s="11"/>
      <c r="I31" s="11"/>
      <c r="J31" s="11"/>
      <c r="K31" s="10"/>
    </row>
    <row r="32" spans="1:11" ht="38.25" customHeight="1">
      <c r="A32" s="33" t="s">
        <v>101</v>
      </c>
      <c r="B32" s="32"/>
      <c r="C32" s="31"/>
      <c r="D32" s="31"/>
      <c r="E32" s="31"/>
      <c r="F32" s="31"/>
      <c r="G32" s="34"/>
      <c r="H32" s="8"/>
      <c r="I32" s="8"/>
      <c r="J32" s="8"/>
      <c r="K32" s="10"/>
    </row>
    <row r="33" spans="1:11" ht="30" customHeight="1">
      <c r="A33" s="259" t="s">
        <v>102</v>
      </c>
      <c r="B33" s="259"/>
      <c r="C33" s="259"/>
      <c r="D33" s="259"/>
      <c r="E33" s="259"/>
      <c r="F33" s="259"/>
      <c r="G33" s="259"/>
      <c r="H33" s="259"/>
      <c r="I33" s="259"/>
      <c r="J33" s="259"/>
      <c r="K33" s="10"/>
    </row>
    <row r="34" spans="1:11" ht="30" customHeight="1">
      <c r="A34" s="259" t="s">
        <v>103</v>
      </c>
      <c r="B34" s="259"/>
      <c r="C34" s="259"/>
      <c r="D34" s="259"/>
      <c r="E34" s="259"/>
      <c r="F34" s="259"/>
      <c r="G34" s="259"/>
      <c r="H34" s="259"/>
      <c r="I34" s="259"/>
      <c r="J34" s="259"/>
      <c r="K34" s="10"/>
    </row>
    <row r="35" spans="1:11" ht="30" customHeight="1">
      <c r="A35" s="9"/>
      <c r="B35" s="10"/>
      <c r="C35" s="10"/>
      <c r="D35" s="10"/>
      <c r="E35" s="10"/>
      <c r="F35" s="10"/>
      <c r="G35" s="10"/>
      <c r="H35" s="10"/>
      <c r="I35" s="10"/>
      <c r="J35" s="10"/>
      <c r="K35" s="10"/>
    </row>
    <row r="36" spans="1:11" ht="30" customHeight="1">
      <c r="A36" s="16" t="s">
        <v>104</v>
      </c>
      <c r="B36" s="8"/>
      <c r="C36" s="8"/>
      <c r="D36" s="8"/>
      <c r="E36" s="8"/>
      <c r="F36" s="8"/>
      <c r="G36" s="8"/>
      <c r="H36" s="8"/>
      <c r="I36" s="8"/>
      <c r="J36" s="8"/>
      <c r="K36" s="10"/>
    </row>
    <row r="37" spans="1:11" ht="36.75" customHeight="1">
      <c r="A37" s="288" t="s">
        <v>105</v>
      </c>
      <c r="B37" s="288"/>
      <c r="C37" s="288"/>
      <c r="D37" s="288" t="s">
        <v>106</v>
      </c>
      <c r="E37" s="288"/>
      <c r="F37" s="288"/>
      <c r="G37" s="288"/>
      <c r="H37" s="288"/>
      <c r="I37" s="288"/>
      <c r="J37" s="288"/>
      <c r="K37" s="10"/>
    </row>
    <row r="38" spans="1:11" ht="34.5" customHeight="1">
      <c r="A38" s="292" t="s">
        <v>107</v>
      </c>
      <c r="B38" s="292"/>
      <c r="C38" s="292"/>
      <c r="D38" s="293" t="s">
        <v>108</v>
      </c>
      <c r="E38" s="293"/>
      <c r="F38" s="294" t="s">
        <v>109</v>
      </c>
      <c r="G38" s="294"/>
      <c r="H38" s="294"/>
      <c r="I38" s="294"/>
      <c r="J38" s="294"/>
    </row>
    <row r="39" spans="1:11" s="14" customFormat="1" ht="48" customHeight="1">
      <c r="A39" s="258" t="s">
        <v>110</v>
      </c>
      <c r="B39" s="258"/>
      <c r="C39" s="258"/>
      <c r="D39" s="258"/>
      <c r="E39" s="258"/>
      <c r="F39" s="258"/>
      <c r="G39" s="258"/>
      <c r="H39" s="258"/>
      <c r="I39" s="258"/>
      <c r="J39" s="258"/>
    </row>
    <row r="40" spans="1:11" s="14" customFormat="1" ht="48" customHeight="1">
      <c r="A40" s="15"/>
      <c r="B40" s="15"/>
      <c r="C40" s="15"/>
      <c r="D40" s="15"/>
      <c r="E40" s="15"/>
      <c r="F40" s="15"/>
      <c r="G40" s="15"/>
      <c r="H40" s="15"/>
      <c r="I40" s="15"/>
      <c r="J40" s="15"/>
    </row>
    <row r="41" spans="1:11" s="14" customFormat="1" ht="32.25" customHeight="1">
      <c r="A41" s="15"/>
      <c r="B41" s="15"/>
      <c r="C41" s="15"/>
      <c r="D41" s="15"/>
      <c r="E41" s="15"/>
      <c r="F41" s="15"/>
      <c r="G41" s="15"/>
      <c r="H41" s="15"/>
      <c r="I41" s="15"/>
      <c r="J41" s="15"/>
    </row>
    <row r="42" spans="1:11" ht="56.25" customHeight="1">
      <c r="A42" s="6"/>
      <c r="B42" s="10"/>
      <c r="C42" s="10"/>
      <c r="D42" s="10"/>
      <c r="E42" s="24"/>
      <c r="F42" s="10"/>
      <c r="G42" s="10"/>
      <c r="H42" s="10"/>
      <c r="I42" s="10"/>
      <c r="J42" s="10"/>
    </row>
    <row r="49" spans="44:44">
      <c r="AR49" t="str">
        <f>IFERROR(ROUNDDOWN(AU42/BB12,0),"")</f>
        <v/>
      </c>
    </row>
  </sheetData>
  <sheetProtection formatCells="0" selectLockedCells="1"/>
  <mergeCells count="26">
    <mergeCell ref="A22:I23"/>
    <mergeCell ref="A18:K18"/>
    <mergeCell ref="D37:J37"/>
    <mergeCell ref="C29:H29"/>
    <mergeCell ref="A24:J24"/>
    <mergeCell ref="A27:J27"/>
    <mergeCell ref="A19:J19"/>
    <mergeCell ref="A21:J21"/>
    <mergeCell ref="A26:E26"/>
    <mergeCell ref="A39:J39"/>
    <mergeCell ref="A38:C38"/>
    <mergeCell ref="A33:J33"/>
    <mergeCell ref="A34:J34"/>
    <mergeCell ref="A37:C37"/>
    <mergeCell ref="D38:E38"/>
    <mergeCell ref="F38:J38"/>
    <mergeCell ref="A12:K13"/>
    <mergeCell ref="B17:J17"/>
    <mergeCell ref="A1:K1"/>
    <mergeCell ref="A2:K2"/>
    <mergeCell ref="G7:K7"/>
    <mergeCell ref="G8:J8"/>
    <mergeCell ref="A11:K11"/>
    <mergeCell ref="A3:K3"/>
    <mergeCell ref="A10:E10"/>
    <mergeCell ref="F10:J10"/>
  </mergeCells>
  <phoneticPr fontId="2"/>
  <pageMargins left="0.7" right="0.28999999999999998" top="0.6" bottom="0.33" header="0.3" footer="0.3"/>
  <pageSetup paperSize="9" scale="62" orientation="portrait" r:id="rId1"/>
  <colBreaks count="1" manualBreakCount="1">
    <brk id="1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7681DE9D3BABC4E90EC02337ED30A4E" ma:contentTypeVersion="12" ma:contentTypeDescription="新しいドキュメントを作成します。" ma:contentTypeScope="" ma:versionID="3a1b5e5c6c739ec39baf680a6ae0eef6">
  <xsd:schema xmlns:xsd="http://www.w3.org/2001/XMLSchema" xmlns:xs="http://www.w3.org/2001/XMLSchema" xmlns:p="http://schemas.microsoft.com/office/2006/metadata/properties" xmlns:ns2="f67271a3-d527-4870-b8bf-a76c410e6246" targetNamespace="http://schemas.microsoft.com/office/2006/metadata/properties" ma:root="true" ma:fieldsID="c54eb543338d4ddcf2afa8ac76a75e26" ns2:_="">
    <xsd:import namespace="f67271a3-d527-4870-b8bf-a76c410e62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7271a3-d527-4870-b8bf-a76c410e62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38f5dbb-291f-48fb-8edb-54d1c69e526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67271a3-d527-4870-b8bf-a76c410e624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9E0934-27F2-40A5-B6F3-427705EA0244}"/>
</file>

<file path=customXml/itemProps2.xml><?xml version="1.0" encoding="utf-8"?>
<ds:datastoreItem xmlns:ds="http://schemas.openxmlformats.org/officeDocument/2006/customXml" ds:itemID="{59E9A9BE-3B00-4EB5-A52D-B307F2CDA3FA}"/>
</file>

<file path=customXml/itemProps3.xml><?xml version="1.0" encoding="utf-8"?>
<ds:datastoreItem xmlns:ds="http://schemas.openxmlformats.org/officeDocument/2006/customXml" ds:itemID="{2C779F0D-1D30-4363-993F-FA8E70879C8C}"/>
</file>

<file path=docProps/app.xml><?xml version="1.0" encoding="utf-8"?>
<Properties xmlns="http://schemas.openxmlformats.org/officeDocument/2006/extended-properties" xmlns:vt="http://schemas.openxmlformats.org/officeDocument/2006/docPropsVTypes">
  <Template>94714AD8.dotm</Template>
  <Application>Microsoft Excel Online</Application>
  <Manager/>
  <Company>独立行政法人　日本学術振興会</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昆 雅史</dc:creator>
  <cp:keywords/>
  <dc:description/>
  <cp:lastModifiedBy>今村 由季</cp:lastModifiedBy>
  <cp:revision>2</cp:revision>
  <dcterms:created xsi:type="dcterms:W3CDTF">2015-07-17T07:04:00Z</dcterms:created>
  <dcterms:modified xsi:type="dcterms:W3CDTF">2026-05-11T06:08:07Z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0x01010007681DE9D3BABC4E90EC02337ED30A4E</vt:lpwstr>
  </property>
  <property fmtid="{D5CDD505-2E9C-101B-9397-08002B2CF9AE}" pid="3" name="MediaServiceImageTags">
    <vt:lpwstr/>
  </property>
</Properties>
</file>